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0208F393-AA07-435D-9CB4-AD6089230E9E}" xr6:coauthVersionLast="47" xr6:coauthVersionMax="47" xr10:uidLastSave="{00000000-0000-0000-0000-000000000000}"/>
  <workbookProtection workbookAlgorithmName="SHA-512" workbookHashValue="MBf3ndnGP7pZFtNAwHFqyZ3p6+lS5uL7hy3wT8cK3EZ0R1HSKWNHPzsvre/KKC/+j5fK0KYDNXXnlFsG2hnbFA==" workbookSaltValue="EJE2ljCJV2+BCB5Q25MMkw==" workbookSpinCount="100000" lockStructure="1"/>
  <bookViews>
    <workbookView xWindow="2136" yWindow="252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31" i="1"/>
  <c r="F17" i="1"/>
  <c r="F16" i="1"/>
  <c r="F30" i="1"/>
  <c r="F29" i="1"/>
  <c r="F26" i="1"/>
  <c r="F25" i="1"/>
  <c r="F27" i="1"/>
  <c r="F24" i="1" l="1"/>
  <c r="F23" i="1"/>
  <c r="F22" i="1"/>
  <c r="F21" i="1"/>
  <c r="F20" i="1"/>
  <c r="F19" i="1" l="1"/>
</calcChain>
</file>

<file path=xl/sharedStrings.xml><?xml version="1.0" encoding="utf-8"?>
<sst xmlns="http://schemas.openxmlformats.org/spreadsheetml/2006/main" count="39" uniqueCount="36">
  <si>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</si>
  <si>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</si>
  <si>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</si>
  <si>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</si>
  <si>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</si>
  <si>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</si>
  <si>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</si>
  <si>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</si>
  <si>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</si>
  <si>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</si>
  <si>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</si>
  <si>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</si>
  <si>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</si>
  <si>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</si>
  <si>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t>No olvede “Guardar como, formato PDF” con el nombre de fichero “Libros CSAM NombreAlumno ApellidosAlumno.pdf”</t>
  </si>
  <si>
    <t>Inf. 4 años</t>
  </si>
  <si>
    <t>Caja de acuarelas de 12 colores</t>
  </si>
  <si>
    <t>Archivador pequeño de cuatro anillas</t>
  </si>
  <si>
    <t>Material</t>
  </si>
  <si>
    <t>LOTE COMPLETO 1: L.Texto</t>
  </si>
  <si>
    <t>LOTE COMPLETO 2: L.Texto + Material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</si>
  <si>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</si>
  <si>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
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</si>
  <si>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Proyecto “Ecología”. Ed. Edelvives</t>
  </si>
  <si>
    <t>Matemáticas activas 4. Ed. SM</t>
  </si>
  <si>
    <t>Grafismo creativo “Enciende la chispa” nº 3. Ed. Edelvives</t>
  </si>
  <si>
    <t xml:space="preserve">Letrilandia 1.Cuaderno de escritura cuadrícula. Ed. Edelvives </t>
  </si>
  <si>
    <t>Letrilandia 2.Cuaderno de escritura cuadrícula. Ed. Edelvives</t>
  </si>
  <si>
    <t>Libro de lectura Letrilandia 1. Ed. Edelvives</t>
  </si>
  <si>
    <t>Religion Católica, NUESTRA CASA EDITORIAL SM.</t>
  </si>
  <si>
    <t>Inglés - “Pippa and Pop 2” Act. book. Ed. Cambridge</t>
  </si>
  <si>
    <t xml:space="preserve">Bloc de dibujon artistico en espiral </t>
  </si>
  <si>
    <t>Curso
2023-2024</t>
  </si>
  <si>
    <t xml:space="preserve"> LOS PEDIDOS DE INFANTIL DE 2,3,4,5 AÑOS Y 1º, 2º DE PRIMARIA 
DEBEN SER RECOGIDOS OBLIGATORIAMENTE EN LA LIBRERÍA</t>
  </si>
  <si>
    <t>19/07/2023 v.1</t>
  </si>
  <si>
    <t>Proyecto Explora “Deporte"  Ed. Edelvives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</si>
</sst>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4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/>
      <name val="Calibri"/>
      <family val="2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13"/>
      <color theme="1" tint="0.14999847407452621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/>
      <protection locked="0"/>
    </xf>
    <xf numFmtId="0" fontId="40" fillId="35" borderId="24" xfId="0" applyFont="1" applyFill="1" applyBorder="1" applyAlignment="1" applyProtection="1">
      <alignment vertical="center"/>
      <protection hidden="1"/>
    </xf>
    <xf numFmtId="44" fontId="39" fillId="34" borderId="24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24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24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44" fontId="48" fillId="36" borderId="1" xfId="0" applyNumberFormat="1" applyFont="1" applyFill="1" applyBorder="1" applyAlignment="1" applyProtection="1">
      <alignment horizontal="center" vertical="center"/>
      <protection hidden="1"/>
    </xf>
    <xf numFmtId="44" fontId="48" fillId="0" borderId="22" xfId="0" applyNumberFormat="1" applyFont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1" fontId="50" fillId="0" borderId="0" xfId="0" applyNumberFormat="1" applyFont="1" applyAlignment="1" applyProtection="1">
      <alignment horizontal="center" vertical="center"/>
      <protection locked="0" hidden="1"/>
    </xf>
    <xf numFmtId="44" fontId="50" fillId="34" borderId="1" xfId="0" applyNumberFormat="1" applyFont="1" applyFill="1" applyBorder="1" applyAlignment="1" applyProtection="1">
      <alignment horizontal="center" vertical="center"/>
      <protection hidden="1"/>
    </xf>
    <xf numFmtId="1" fontId="50" fillId="39" borderId="0" xfId="0" applyNumberFormat="1" applyFont="1" applyFill="1" applyAlignment="1" applyProtection="1">
      <alignment horizontal="center" vertical="center"/>
      <protection locked="0" hidden="1"/>
    </xf>
    <xf numFmtId="44" fontId="50" fillId="38" borderId="24" xfId="0" applyNumberFormat="1" applyFont="1" applyFill="1" applyBorder="1" applyAlignment="1" applyProtection="1">
      <alignment horizontal="center" vertical="center"/>
      <protection hidden="1"/>
    </xf>
    <xf numFmtId="1" fontId="50" fillId="34" borderId="1" xfId="0" applyNumberFormat="1" applyFont="1" applyFill="1" applyBorder="1" applyAlignment="1" applyProtection="1">
      <alignment horizontal="center" vertical="center"/>
      <protection locked="0" hidden="1"/>
    </xf>
    <xf numFmtId="44" fontId="50" fillId="38" borderId="1" xfId="0" applyNumberFormat="1" applyFont="1" applyFill="1" applyBorder="1" applyAlignment="1" applyProtection="1">
      <alignment horizontal="center" vertical="center"/>
      <protection hidden="1"/>
    </xf>
    <xf numFmtId="1" fontId="50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50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51" fillId="34" borderId="1" xfId="0" applyFont="1" applyFill="1" applyBorder="1" applyAlignment="1" applyProtection="1">
      <alignment vertical="center"/>
      <protection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0" fontId="51" fillId="38" borderId="1" xfId="0" applyFont="1" applyFill="1" applyBorder="1" applyAlignment="1" applyProtection="1">
      <alignment vertical="center"/>
      <protection hidden="1"/>
    </xf>
    <xf numFmtId="44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9" fillId="0" borderId="26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47" fillId="36" borderId="0" xfId="0" applyFont="1" applyFill="1" applyAlignment="1" applyProtection="1">
      <alignment horizontal="center" vertical="center" wrapText="1"/>
      <protection locked="0" hidden="1"/>
    </xf>
    <xf numFmtId="0" fontId="33" fillId="36" borderId="0" xfId="0" applyFont="1" applyFill="1" applyAlignment="1" applyProtection="1">
      <alignment horizontal="center" vertical="center"/>
      <protection locked="0" hidden="1"/>
    </xf>
    <xf numFmtId="0" fontId="53" fillId="0" borderId="0" xfId="0" applyFont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8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D16*E17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11" width="9.36328125" style="3" customWidth="1"/>
    <col min="12" max="12" width="7" style="3" hidden="1" customWidth="1"/>
    <col min="13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L1" s="33" t="s">
        <v>12</v>
      </c>
    </row>
    <row r="2" spans="1:22" ht="21" customHeight="1">
      <c r="A2" s="3"/>
      <c r="B2" s="4"/>
      <c r="C2" s="3"/>
      <c r="D2" s="3"/>
      <c r="E2" s="3"/>
      <c r="F2" s="3"/>
      <c r="L2" s="33" t="s">
        <v>13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72" t="s">
        <v>21</v>
      </c>
      <c r="C4" s="72"/>
      <c r="D4" s="72"/>
      <c r="E4" s="72"/>
      <c r="F4" s="72"/>
    </row>
    <row r="5" spans="1:22" s="3" customFormat="1" ht="27.6" customHeight="1">
      <c r="B5" s="67" t="s">
        <v>22</v>
      </c>
      <c r="C5" s="68"/>
      <c r="D5" s="68"/>
      <c r="E5" s="68"/>
      <c r="F5" s="68"/>
    </row>
    <row r="6" spans="1:22" s="3" customFormat="1" ht="16.2" customHeight="1">
      <c r="B6" s="63" t="s">
        <v>10</v>
      </c>
      <c r="C6" s="63"/>
      <c r="D6" s="63"/>
      <c r="E6" s="63"/>
      <c r="F6" s="63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69" t="s">
        <v>1</v>
      </c>
      <c r="C8" s="70"/>
      <c r="D8" s="70"/>
      <c r="E8" s="71"/>
      <c r="F8" s="32" t="s">
        <v>32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29" t="s">
        <v>11</v>
      </c>
      <c r="C9" s="79"/>
      <c r="D9" s="79"/>
      <c r="E9" s="80"/>
      <c r="F9" s="31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77"/>
      <c r="F11" s="78"/>
    </row>
    <row r="12" spans="1:22" ht="18" customHeight="1" thickBot="1">
      <c r="A12" s="3"/>
      <c r="B12" s="18" t="s">
        <v>6</v>
      </c>
      <c r="C12" s="64" t="s">
        <v>1</v>
      </c>
      <c r="D12" s="65"/>
      <c r="E12" s="65"/>
      <c r="F12" s="66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1"/>
      <c r="C16" s="58" t="s">
        <v>19</v>
      </c>
      <c r="D16" s="59">
        <v>190.44</v>
      </c>
      <c r="E16" s="50"/>
      <c r="F16" s="51">
        <f t="shared" ref="F16" si="0">D16*E16</f>
        <v>0</v>
      </c>
    </row>
    <row r="17" spans="1:6" ht="15.6" customHeight="1">
      <c r="A17" s="3"/>
      <c r="B17" s="22"/>
      <c r="C17" s="60" t="s">
        <v>20</v>
      </c>
      <c r="D17" s="61">
        <v>199.56</v>
      </c>
      <c r="E17" s="52"/>
      <c r="F17" s="53">
        <f>D17*E17</f>
        <v>0</v>
      </c>
    </row>
    <row r="18" spans="1:6" ht="4.2" customHeight="1">
      <c r="A18" s="3"/>
      <c r="B18" s="36"/>
      <c r="C18" s="37"/>
      <c r="D18" s="38"/>
      <c r="E18" s="45"/>
      <c r="F18" s="35"/>
    </row>
    <row r="19" spans="1:6" ht="15.6" customHeight="1">
      <c r="A19" s="3"/>
      <c r="B19" s="42">
        <v>9788414020678</v>
      </c>
      <c r="C19" s="43" t="s">
        <v>23</v>
      </c>
      <c r="D19" s="44">
        <v>28.9</v>
      </c>
      <c r="E19" s="56"/>
      <c r="F19" s="55">
        <f t="shared" ref="F19" si="1">D19*E19</f>
        <v>0</v>
      </c>
    </row>
    <row r="20" spans="1:6" ht="15.6" customHeight="1">
      <c r="A20" s="3"/>
      <c r="B20" s="21">
        <v>9788414011768</v>
      </c>
      <c r="C20" s="26" t="s">
        <v>35</v>
      </c>
      <c r="D20" s="39">
        <v>30</v>
      </c>
      <c r="E20" s="54"/>
      <c r="F20" s="51">
        <f t="shared" ref="F20:F26" si="2">D20*E20</f>
        <v>0</v>
      </c>
    </row>
    <row r="21" spans="1:6" ht="15.6" customHeight="1">
      <c r="A21" s="3"/>
      <c r="B21" s="42">
        <v>9788491824770</v>
      </c>
      <c r="C21" s="43" t="s">
        <v>29</v>
      </c>
      <c r="D21" s="44">
        <v>17.8</v>
      </c>
      <c r="E21" s="56"/>
      <c r="F21" s="55">
        <f t="shared" si="2"/>
        <v>0</v>
      </c>
    </row>
    <row r="22" spans="1:6" ht="15.6" customHeight="1">
      <c r="A22" s="3"/>
      <c r="B22" s="21">
        <v>9788467592276</v>
      </c>
      <c r="C22" s="26" t="s">
        <v>24</v>
      </c>
      <c r="D22" s="39">
        <v>39</v>
      </c>
      <c r="E22" s="54"/>
      <c r="F22" s="51">
        <f t="shared" si="2"/>
        <v>0</v>
      </c>
    </row>
    <row r="23" spans="1:6" ht="15.6" customHeight="1">
      <c r="A23" s="3"/>
      <c r="B23" s="42">
        <v>9788414032350</v>
      </c>
      <c r="C23" s="43" t="s">
        <v>25</v>
      </c>
      <c r="D23" s="44">
        <v>13.77</v>
      </c>
      <c r="E23" s="56"/>
      <c r="F23" s="55">
        <f t="shared" si="2"/>
        <v>0</v>
      </c>
    </row>
    <row r="24" spans="1:6" ht="15.6" customHeight="1">
      <c r="A24" s="3"/>
      <c r="B24" s="21">
        <v>9788426371454</v>
      </c>
      <c r="C24" s="26" t="s">
        <v>26</v>
      </c>
      <c r="D24" s="39">
        <v>11</v>
      </c>
      <c r="E24" s="54"/>
      <c r="F24" s="51">
        <f t="shared" si="2"/>
        <v>0</v>
      </c>
    </row>
    <row r="25" spans="1:6" ht="15.6" customHeight="1">
      <c r="A25" s="3"/>
      <c r="B25" s="22">
        <v>9788426371461</v>
      </c>
      <c r="C25" s="34" t="s">
        <v>27</v>
      </c>
      <c r="D25" s="24">
        <v>11</v>
      </c>
      <c r="E25" s="57"/>
      <c r="F25" s="55">
        <f t="shared" si="2"/>
        <v>0</v>
      </c>
    </row>
    <row r="26" spans="1:6" ht="15.6" customHeight="1">
      <c r="B26" s="21">
        <v>9788426355836</v>
      </c>
      <c r="C26" s="49" t="s">
        <v>28</v>
      </c>
      <c r="D26" s="23">
        <v>27.5</v>
      </c>
      <c r="E26" s="54"/>
      <c r="F26" s="51">
        <f t="shared" si="2"/>
        <v>0</v>
      </c>
    </row>
    <row r="27" spans="1:6" ht="15.6" customHeight="1">
      <c r="A27" s="3"/>
      <c r="B27" s="22">
        <v>9781108928410</v>
      </c>
      <c r="C27" s="27" t="s">
        <v>30</v>
      </c>
      <c r="D27" s="24">
        <v>21.5</v>
      </c>
      <c r="E27" s="57"/>
      <c r="F27" s="55">
        <f t="shared" ref="F27" si="3">D27*E27</f>
        <v>0</v>
      </c>
    </row>
    <row r="28" spans="1:6" ht="15.6" customHeight="1">
      <c r="A28" s="3"/>
      <c r="B28" s="21"/>
      <c r="C28" s="28"/>
      <c r="D28" s="23"/>
      <c r="E28" s="46"/>
      <c r="F28" s="25"/>
    </row>
    <row r="29" spans="1:6" ht="15.6" customHeight="1">
      <c r="A29" s="3"/>
      <c r="B29" s="22" t="s">
        <v>18</v>
      </c>
      <c r="C29" s="27" t="s">
        <v>16</v>
      </c>
      <c r="D29" s="24">
        <v>3.6</v>
      </c>
      <c r="E29" s="57"/>
      <c r="F29" s="55">
        <f t="shared" ref="F29" si="4">D29*E29</f>
        <v>0</v>
      </c>
    </row>
    <row r="30" spans="1:6" ht="15.6" customHeight="1">
      <c r="A30" s="3"/>
      <c r="B30" s="21" t="s">
        <v>18</v>
      </c>
      <c r="C30" s="28" t="s">
        <v>17</v>
      </c>
      <c r="D30" s="23">
        <v>3.5</v>
      </c>
      <c r="E30" s="54"/>
      <c r="F30" s="51">
        <f>D30*E30</f>
        <v>0</v>
      </c>
    </row>
    <row r="31" spans="1:6" s="3" customFormat="1" ht="15.6" customHeight="1">
      <c r="B31" s="62" t="s">
        <v>18</v>
      </c>
      <c r="C31" s="43" t="s">
        <v>31</v>
      </c>
      <c r="D31" s="44">
        <v>2.5</v>
      </c>
      <c r="E31" s="57"/>
      <c r="F31" s="41">
        <f>D31*E31</f>
        <v>0</v>
      </c>
    </row>
    <row r="32" spans="1:6" s="3" customFormat="1" ht="15.6" customHeight="1">
      <c r="B32" s="21"/>
      <c r="C32" s="28"/>
      <c r="D32" s="23"/>
      <c r="E32" s="46"/>
      <c r="F32" s="25"/>
    </row>
    <row r="33" spans="1:6" s="3" customFormat="1" ht="15.6" customHeight="1">
      <c r="B33" s="22"/>
      <c r="C33" s="27"/>
      <c r="D33" s="40"/>
      <c r="E33" s="47"/>
      <c r="F33" s="41"/>
    </row>
    <row r="34" spans="1:6" s="3" customFormat="1" ht="15.6" customHeight="1">
      <c r="B34" s="21"/>
      <c r="C34" s="28"/>
      <c r="D34" s="23"/>
      <c r="E34" s="46"/>
      <c r="F34" s="25"/>
    </row>
    <row r="35" spans="1:6" ht="15.6" customHeight="1">
      <c r="A35" s="3"/>
      <c r="B35" s="22"/>
      <c r="C35" s="27"/>
      <c r="D35" s="40"/>
      <c r="E35" s="47"/>
      <c r="F35" s="41"/>
    </row>
    <row r="36" spans="1:6" ht="15.6" customHeight="1">
      <c r="A36" s="3"/>
      <c r="B36" s="21"/>
      <c r="C36" s="28"/>
      <c r="D36" s="23"/>
      <c r="E36" s="46"/>
      <c r="F36" s="25"/>
    </row>
    <row r="37" spans="1:6" ht="15.6" customHeight="1">
      <c r="A37" s="3"/>
      <c r="B37" s="22"/>
      <c r="C37" s="27"/>
      <c r="D37" s="40"/>
      <c r="E37" s="47"/>
      <c r="F37" s="41"/>
    </row>
    <row r="38" spans="1:6" ht="15.6" customHeight="1">
      <c r="A38" s="3"/>
      <c r="B38" s="21"/>
      <c r="C38" s="28"/>
      <c r="D38" s="23"/>
      <c r="E38" s="46"/>
      <c r="F38" s="25"/>
    </row>
    <row r="39" spans="1:6" s="3" customFormat="1" ht="15.6" customHeight="1"/>
    <row r="40" spans="1:6" s="3" customFormat="1" ht="15.6" customHeight="1"/>
    <row r="41" spans="1:6" s="3" customFormat="1" ht="24" customHeight="1">
      <c r="D41" s="10" t="s">
        <v>4</v>
      </c>
      <c r="E41" s="81">
        <f>SUM(F16:F31)</f>
        <v>0</v>
      </c>
      <c r="F41" s="82"/>
    </row>
    <row r="42" spans="1:6" s="3" customFormat="1" ht="15.6" customHeight="1"/>
    <row r="43" spans="1:6" ht="19.2" customHeight="1">
      <c r="A43" s="3"/>
      <c r="B43" s="3"/>
      <c r="C43" s="3"/>
      <c r="D43" s="3"/>
      <c r="E43" s="3"/>
      <c r="F43" s="3"/>
    </row>
    <row r="44" spans="1:6" s="48" customFormat="1" ht="33" customHeight="1">
      <c r="B44" s="76" t="s">
        <v>33</v>
      </c>
      <c r="C44" s="76"/>
      <c r="D44" s="76"/>
      <c r="E44" s="76"/>
      <c r="F44" s="76"/>
    </row>
    <row r="45" spans="1:6" s="48" customFormat="1" ht="3.6" customHeight="1">
      <c r="B45" s="83"/>
      <c r="C45" s="84"/>
      <c r="D45" s="84"/>
      <c r="E45" s="84"/>
      <c r="F45" s="84"/>
    </row>
    <row r="46" spans="1:6" s="48" customFormat="1" ht="9" customHeight="1">
      <c r="B46" s="12"/>
      <c r="C46" s="11"/>
      <c r="D46" s="13"/>
      <c r="E46" s="13"/>
      <c r="F46" s="30" t="s">
        <v>34</v>
      </c>
    </row>
    <row r="47" spans="1:6" s="3" customFormat="1" ht="13.2" customHeight="1">
      <c r="B47" s="85"/>
      <c r="C47" s="85"/>
      <c r="D47" s="85"/>
      <c r="E47" s="85"/>
      <c r="F47" s="85"/>
    </row>
    <row r="48" spans="1:6" ht="24" customHeight="1">
      <c r="A48" s="3"/>
      <c r="B48" s="3"/>
      <c r="C48" s="3"/>
      <c r="D48" s="3"/>
      <c r="E48" s="3"/>
      <c r="F48" s="3"/>
    </row>
    <row r="49" spans="1:6" ht="24" customHeight="1">
      <c r="A49" s="3"/>
      <c r="B49" s="73" t="s">
        <v>14</v>
      </c>
      <c r="C49" s="74"/>
      <c r="D49" s="74"/>
      <c r="E49" s="74"/>
      <c r="F49" s="75"/>
    </row>
    <row r="50" spans="1:6" ht="15.6" customHeight="1">
      <c r="B50" s="3"/>
      <c r="C50" s="3"/>
      <c r="D50" s="3"/>
      <c r="E50" s="3"/>
      <c r="F50" s="3"/>
    </row>
    <row r="51" spans="1:6" ht="18" customHeight="1">
      <c r="B51" s="3"/>
      <c r="C51" s="3"/>
      <c r="D51" s="3"/>
      <c r="E51" s="3"/>
      <c r="F51" s="3"/>
    </row>
    <row r="52" spans="1:6" ht="24" customHeight="1">
      <c r="B52" s="3"/>
      <c r="C52" s="3"/>
      <c r="D52" s="3"/>
      <c r="E52" s="3"/>
      <c r="F52" s="3"/>
    </row>
  </sheetData>
  <sheetProtection algorithmName="SHA-512" hashValue="Nh0b6aYRYAb6Qj1drpipQ0QiTYu7wtYNuML55DwCYyk31WzrsKrbJpXYBLMhC7CKVn7K/ASEPIo2gCnTNMl2BQ==" saltValue="emvV4xOwZx8PxZW/rdFeKQ==" spinCount="100000" sheet="1" objects="1" scenarios="1"/>
  <mergeCells count="12">
    <mergeCell ref="B49:F49"/>
    <mergeCell ref="B44:F44"/>
    <mergeCell ref="E11:F11"/>
    <mergeCell ref="C9:E9"/>
    <mergeCell ref="E41:F41"/>
    <mergeCell ref="B45:F45"/>
    <mergeCell ref="B47:F47"/>
    <mergeCell ref="B6:F6"/>
    <mergeCell ref="C12:F12"/>
    <mergeCell ref="B5:F5"/>
    <mergeCell ref="B8:E8"/>
    <mergeCell ref="B4:F4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ErrorMessage="1" prompt="Valor entre 0 y 5." sqref="E18 E37 E33 E35" xr:uid="{95874BF2-B30D-4227-BBA0-5C2193FA3D54}">
      <formula1>0</formula1>
      <formula2>5</formula2>
    </dataValidation>
    <dataValidation type="whole" allowBlank="1" showInputMessage="1" showErrorMessage="1" prompt="Valor entre 0 y 5." sqref="E16:E17 E19:E27 E29:E31" xr:uid="{193B01FF-F48E-4DB8-A06F-F3FAD7D4743C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F16:F17 F19:F27 F29:F3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2023-07-19T10:27:30Z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