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og40bAy/EhR5bVrl2GWLGi9r+G5kbPih7lQKn7Wx7HUhRnAOb5fYExqqTV/iGerW862TxMU04D4vLTEUWkvNew==" workbookSaltValue="sce9VZ9EPwF1MsOqTBqapw==" workbookSpinCount="100000" lockStructure="1"/>
  <bookViews>
    <workbookView xWindow="0" yWindow="0" windowWidth="15285" windowHeight="11220"/>
  </bookViews>
  <sheets>
    <sheet name="Pedido libros" sheetId="1" r:id="rId1"/>
  </sheets>
  <definedNames>
    <definedName name="_xlnm.Print_Area" localSheetId="0">'Pedido libros'!$A$1:$F$40</definedName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16" i="1" l="1"/>
  <c r="F23" i="1"/>
  <c r="F19" i="1"/>
  <c r="F25" i="1" l="1"/>
  <c r="F24" i="1" l="1"/>
  <c r="F22" i="1" s="1"/>
  <c r="F21" i="1" s="1"/>
  <c r="F20" i="1" s="1"/>
  <c r="F18" i="1" l="1"/>
  <c r="F17" i="1" s="1"/>
</calcChain>
</file>

<file path=xl/sharedStrings.xml><?xml version="1.0" encoding="utf-8"?>
<sst xmlns="http://schemas.openxmlformats.org/spreadsheetml/2006/main" count="35" uniqueCount="32">
  <si>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</si>
  <si>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</si>
  <si>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</si>
  <si>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</si>
  <si>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</si>
  <si>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</si>
  <si>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</si>
  <si>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</si>
  <si>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</si>
  <si>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</si>
  <si>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</si>
  <si>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</si>
  <si>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r>
      <t xml:space="preserve">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
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</si>
  <si>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En el AULA del alumno el primer día de clase en SEPTIEMBRE.</t>
  </si>
  <si>
    <t>En la LIBRERÍA cuando me confirmen que el pedido está preparado.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</si>
  <si>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seleccione una opción del desplegable al hacer clic sobre la celda</t>
    </r>
  </si>
  <si>
    <t>No olvide “Guardar como, formato PDF” con el nombre de fichero “Libros CSAM NombreAlumno ApellidosAlumno.pdf”</t>
  </si>
  <si>
    <t>El pago se realizará por tranferencia bancaria a la cuenta: 
IBAN  ES51 0081 0640 6500 0249 8453.    Titular: Librería Colegio San Agustín - Madrid</t>
  </si>
  <si>
    <t xml:space="preserve">Tecnología e ingenieria, Ed. Donostiarra </t>
  </si>
  <si>
    <t>2º BACH</t>
  </si>
  <si>
    <t xml:space="preserve">Química 2. Ed. Anaya </t>
  </si>
  <si>
    <t xml:space="preserve">Dibujo Técnico 2. Ed. Campos </t>
  </si>
  <si>
    <t xml:space="preserve">Geografia. Ed. Anaya </t>
  </si>
  <si>
    <t>Curso
2025-2026</t>
  </si>
  <si>
    <t>DEVOLUCIONES Y CAMBIOS HASTA 03/10/2025</t>
  </si>
  <si>
    <t>Matemáticas II,  Ed. SM</t>
  </si>
  <si>
    <t xml:space="preserve">Lengua y Literatura Castellana. Ed Casals. </t>
  </si>
  <si>
    <t>Inglés - Mindset 2 Workbook. Ed. Burlington International</t>
  </si>
  <si>
    <t xml:space="preserve">Biología, Geología Ciencias Medioambientales Ed. Anaya </t>
  </si>
  <si>
    <t>Economía. Ed. SM</t>
  </si>
  <si>
    <r>
      <t xml:space="preserve">Inglés - Mindset 2 Student's Book. Ed. Burlington </t>
    </r>
    <r>
      <rPr>
        <sz val="10"/>
        <rFont val="Calibri"/>
        <family val="2"/>
      </rPr>
      <t>International</t>
    </r>
  </si>
  <si>
    <t>24/07/2025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</si>
</sst>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0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sz val="11"/>
      <color theme="1" tint="0.14999847407452621"/>
      <name val="Verdana"/>
      <family val="2"/>
      <scheme val="major"/>
    </font>
    <font>
      <b/>
      <sz val="8"/>
      <color theme="1" tint="0.14999847407452621"/>
      <name val="Franklin Gothic Book"/>
      <family val="2"/>
      <scheme val="minor"/>
    </font>
    <font>
      <sz val="11"/>
      <name val="Calibri"/>
      <family val="2"/>
    </font>
    <font>
      <sz val="1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7" fillId="2" borderId="13" xfId="0" applyFont="1" applyFill="1" applyBorder="1" applyAlignment="1" applyProtection="1">
      <alignment horizontal="left" vertical="center" indent="1"/>
      <protection hidden="1"/>
    </xf>
    <xf numFmtId="0" fontId="27" fillId="2" borderId="11" xfId="0" applyFont="1" applyFill="1" applyBorder="1" applyAlignment="1" applyProtection="1">
      <alignment horizontal="center" vertical="center"/>
      <protection hidden="1"/>
    </xf>
    <xf numFmtId="0" fontId="27" fillId="2" borderId="12" xfId="0" applyFont="1" applyFill="1" applyBorder="1" applyAlignment="1" applyProtection="1">
      <alignment horizontal="center" vertical="center"/>
      <protection hidden="1"/>
    </xf>
    <xf numFmtId="0" fontId="28" fillId="37" borderId="19" xfId="0" applyFont="1" applyFill="1" applyBorder="1" applyAlignment="1" applyProtection="1">
      <alignment horizontal="right" vertical="center"/>
      <protection hidden="1"/>
    </xf>
    <xf numFmtId="0" fontId="28" fillId="37" borderId="15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vertical="center"/>
      <protection hidden="1"/>
    </xf>
    <xf numFmtId="49" fontId="30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1" fillId="0" borderId="0" xfId="0" applyFont="1" applyAlignment="1" applyProtection="1">
      <alignment vertical="center"/>
      <protection hidden="1"/>
    </xf>
    <xf numFmtId="0" fontId="26" fillId="37" borderId="15" xfId="0" applyFont="1" applyFill="1" applyBorder="1" applyAlignment="1" applyProtection="1">
      <alignment horizontal="right" vertical="center"/>
      <protection hidden="1"/>
    </xf>
    <xf numFmtId="0" fontId="39" fillId="36" borderId="0" xfId="0" applyFont="1" applyFill="1" applyAlignment="1" applyProtection="1">
      <alignment horizontal="right"/>
      <protection hidden="1"/>
    </xf>
    <xf numFmtId="0" fontId="36" fillId="39" borderId="14" xfId="0" applyFont="1" applyFill="1" applyBorder="1" applyAlignment="1" applyProtection="1">
      <alignment horizontal="center" vertical="center"/>
      <protection hidden="1"/>
    </xf>
    <xf numFmtId="17" fontId="40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8" fillId="36" borderId="0" xfId="0" applyFont="1" applyFill="1" applyAlignment="1" applyProtection="1">
      <alignment horizontal="right" vertical="center"/>
      <protection hidden="1"/>
    </xf>
    <xf numFmtId="0" fontId="31" fillId="36" borderId="0" xfId="0" applyFont="1" applyFill="1" applyAlignment="1" applyProtection="1">
      <alignment vertical="center"/>
      <protection hidden="1"/>
    </xf>
    <xf numFmtId="0" fontId="46" fillId="36" borderId="0" xfId="0" applyFont="1" applyFill="1" applyAlignment="1" applyProtection="1">
      <alignment vertical="center"/>
      <protection hidden="1"/>
    </xf>
    <xf numFmtId="0" fontId="46" fillId="36" borderId="0" xfId="0" applyFont="1" applyFill="1" applyAlignment="1" applyProtection="1">
      <alignment horizontal="right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48" fillId="39" borderId="0" xfId="0" applyFont="1" applyFill="1"/>
    <xf numFmtId="1" fontId="48" fillId="38" borderId="1" xfId="0" applyNumberFormat="1" applyFont="1" applyFill="1" applyBorder="1" applyAlignment="1" applyProtection="1">
      <alignment horizontal="center" vertical="center"/>
      <protection hidden="1"/>
    </xf>
    <xf numFmtId="44" fontId="48" fillId="38" borderId="1" xfId="0" applyNumberFormat="1" applyFont="1" applyFill="1" applyBorder="1" applyAlignment="1" applyProtection="1">
      <alignment horizontal="center" vertical="center"/>
      <protection hidden="1"/>
    </xf>
    <xf numFmtId="0" fontId="48" fillId="38" borderId="1" xfId="0" applyFont="1" applyFill="1" applyBorder="1" applyAlignment="1" applyProtection="1">
      <alignment horizontal="center" vertical="center"/>
      <protection locked="0" hidden="1"/>
    </xf>
    <xf numFmtId="44" fontId="48" fillId="38" borderId="0" xfId="0" applyNumberFormat="1" applyFont="1" applyFill="1" applyAlignment="1" applyProtection="1">
      <alignment horizontal="center" vertical="center"/>
      <protection hidden="1"/>
    </xf>
    <xf numFmtId="1" fontId="48" fillId="34" borderId="1" xfId="0" applyNumberFormat="1" applyFont="1" applyFill="1" applyBorder="1" applyAlignment="1" applyProtection="1">
      <alignment horizontal="center" vertical="center"/>
      <protection hidden="1"/>
    </xf>
    <xf numFmtId="0" fontId="48" fillId="34" borderId="1" xfId="0" applyFont="1" applyFill="1" applyBorder="1" applyAlignment="1" applyProtection="1">
      <alignment vertical="center"/>
      <protection hidden="1"/>
    </xf>
    <xf numFmtId="44" fontId="48" fillId="34" borderId="1" xfId="0" applyNumberFormat="1" applyFont="1" applyFill="1" applyBorder="1" applyAlignment="1" applyProtection="1">
      <alignment horizontal="center" vertical="center"/>
      <protection hidden="1"/>
    </xf>
    <xf numFmtId="0" fontId="48" fillId="34" borderId="1" xfId="0" applyFont="1" applyFill="1" applyBorder="1" applyAlignment="1" applyProtection="1">
      <alignment horizontal="center" vertical="center"/>
      <protection locked="0" hidden="1"/>
    </xf>
    <xf numFmtId="1" fontId="48" fillId="35" borderId="1" xfId="0" applyNumberFormat="1" applyFont="1" applyFill="1" applyBorder="1" applyAlignment="1" applyProtection="1">
      <alignment horizontal="center" vertical="center"/>
      <protection hidden="1"/>
    </xf>
    <xf numFmtId="0" fontId="48" fillId="35" borderId="1" xfId="0" applyFont="1" applyFill="1" applyBorder="1" applyAlignment="1" applyProtection="1">
      <alignment vertical="center"/>
      <protection hidden="1"/>
    </xf>
    <xf numFmtId="44" fontId="48" fillId="35" borderId="1" xfId="0" applyNumberFormat="1" applyFont="1" applyFill="1" applyBorder="1" applyAlignment="1" applyProtection="1">
      <alignment horizontal="center" vertical="center"/>
      <protection hidden="1"/>
    </xf>
    <xf numFmtId="0" fontId="48" fillId="35" borderId="1" xfId="0" applyFont="1" applyFill="1" applyBorder="1" applyAlignment="1" applyProtection="1">
      <alignment horizontal="center" vertical="center"/>
      <protection locked="0" hidden="1"/>
    </xf>
    <xf numFmtId="0" fontId="48" fillId="39" borderId="1" xfId="0" applyFont="1" applyFill="1" applyBorder="1" applyAlignment="1" applyProtection="1">
      <alignment vertical="center"/>
      <protection hidden="1"/>
    </xf>
    <xf numFmtId="0" fontId="48" fillId="36" borderId="1" xfId="0" applyFont="1" applyFill="1" applyBorder="1" applyAlignment="1" applyProtection="1">
      <alignment vertical="center"/>
      <protection hidden="1"/>
    </xf>
    <xf numFmtId="1" fontId="48" fillId="39" borderId="1" xfId="0" applyNumberFormat="1" applyFont="1" applyFill="1" applyBorder="1" applyAlignment="1" applyProtection="1">
      <alignment horizontal="center" vertical="center"/>
      <protection hidden="1"/>
    </xf>
    <xf numFmtId="44" fontId="48" fillId="39" borderId="1" xfId="0" applyNumberFormat="1" applyFont="1" applyFill="1" applyBorder="1" applyAlignment="1" applyProtection="1">
      <alignment horizontal="center" vertical="center"/>
      <protection hidden="1"/>
    </xf>
    <xf numFmtId="0" fontId="48" fillId="36" borderId="0" xfId="0" applyFont="1" applyFill="1"/>
    <xf numFmtId="1" fontId="48" fillId="39" borderId="0" xfId="0" applyNumberFormat="1" applyFont="1" applyFill="1" applyAlignment="1">
      <alignment horizontal="center" vertical="center"/>
    </xf>
    <xf numFmtId="0" fontId="48" fillId="39" borderId="0" xfId="0" applyFont="1" applyFill="1" applyAlignment="1">
      <alignment vertical="center" wrapText="1"/>
    </xf>
    <xf numFmtId="44" fontId="48" fillId="39" borderId="0" xfId="0" applyNumberFormat="1" applyFont="1" applyFill="1" applyAlignment="1">
      <alignment horizontal="center" vertical="center"/>
    </xf>
    <xf numFmtId="0" fontId="48" fillId="38" borderId="1" xfId="0" applyFont="1" applyFill="1" applyBorder="1" applyAlignment="1" applyProtection="1">
      <alignment vertical="center"/>
      <protection hidden="1"/>
    </xf>
    <xf numFmtId="1" fontId="48" fillId="39" borderId="18" xfId="0" applyNumberFormat="1" applyFont="1" applyFill="1" applyBorder="1" applyAlignment="1" applyProtection="1">
      <alignment horizontal="center" vertical="center"/>
      <protection hidden="1"/>
    </xf>
    <xf numFmtId="0" fontId="48" fillId="36" borderId="1" xfId="0" applyFont="1" applyFill="1" applyBorder="1" applyAlignment="1" applyProtection="1">
      <alignment horizontal="center" vertical="center"/>
      <protection locked="0" hidden="1"/>
    </xf>
    <xf numFmtId="0" fontId="48" fillId="34" borderId="1" xfId="0" applyFont="1" applyFill="1" applyBorder="1" applyAlignment="1" applyProtection="1">
      <alignment vertical="center" wrapText="1"/>
      <protection hidden="1"/>
    </xf>
    <xf numFmtId="0" fontId="45" fillId="0" borderId="27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32" fillId="36" borderId="0" xfId="0" applyFont="1" applyFill="1" applyAlignment="1" applyProtection="1">
      <alignment horizontal="center" vertical="center" wrapText="1"/>
      <protection hidden="1"/>
    </xf>
    <xf numFmtId="0" fontId="32" fillId="36" borderId="0" xfId="0" applyFont="1" applyFill="1" applyAlignment="1" applyProtection="1">
      <alignment horizontal="center" vertical="center"/>
      <protection hidden="1"/>
    </xf>
    <xf numFmtId="1" fontId="38" fillId="36" borderId="20" xfId="1" applyNumberFormat="1" applyFont="1" applyFill="1" applyBorder="1" applyAlignment="1" applyProtection="1">
      <alignment horizontal="center" vertical="center"/>
      <protection locked="0" hidden="1"/>
    </xf>
    <xf numFmtId="1" fontId="38" fillId="36" borderId="21" xfId="1" applyNumberFormat="1" applyFont="1" applyFill="1" applyBorder="1" applyAlignment="1" applyProtection="1">
      <alignment horizontal="center" vertical="center"/>
      <protection locked="0" hidden="1"/>
    </xf>
    <xf numFmtId="0" fontId="26" fillId="36" borderId="16" xfId="0" applyFont="1" applyFill="1" applyBorder="1" applyAlignment="1" applyProtection="1">
      <alignment horizontal="center" vertical="center"/>
      <protection locked="0" hidden="1"/>
    </xf>
    <xf numFmtId="0" fontId="26" fillId="36" borderId="17" xfId="0" applyFont="1" applyFill="1" applyBorder="1" applyAlignment="1" applyProtection="1">
      <alignment horizontal="center" vertical="center"/>
      <protection locked="0" hidden="1"/>
    </xf>
    <xf numFmtId="44" fontId="26" fillId="39" borderId="22" xfId="0" applyNumberFormat="1" applyFont="1" applyFill="1" applyBorder="1" applyAlignment="1" applyProtection="1">
      <alignment horizontal="center" vertical="center"/>
      <protection hidden="1"/>
    </xf>
    <xf numFmtId="44" fontId="26" fillId="39" borderId="23" xfId="0" applyNumberFormat="1" applyFont="1" applyFill="1" applyBorder="1" applyAlignment="1" applyProtection="1">
      <alignment horizontal="center" vertical="center"/>
      <protection hidden="1"/>
    </xf>
    <xf numFmtId="0" fontId="28" fillId="36" borderId="0" xfId="0" applyFont="1" applyFill="1" applyAlignment="1" applyProtection="1">
      <alignment horizontal="center" vertical="center"/>
      <protection hidden="1"/>
    </xf>
    <xf numFmtId="0" fontId="41" fillId="37" borderId="26" xfId="0" applyFont="1" applyFill="1" applyBorder="1" applyAlignment="1" applyProtection="1">
      <alignment horizontal="center" vertical="center"/>
      <protection locked="0" hidden="1"/>
    </xf>
    <xf numFmtId="0" fontId="41" fillId="37" borderId="24" xfId="0" applyFont="1" applyFill="1" applyBorder="1" applyAlignment="1" applyProtection="1">
      <alignment horizontal="center" vertical="center"/>
      <protection locked="0" hidden="1"/>
    </xf>
    <xf numFmtId="0" fontId="41" fillId="37" borderId="25" xfId="0" applyFont="1" applyFill="1" applyBorder="1" applyAlignment="1" applyProtection="1">
      <alignment horizontal="center" vertical="center"/>
      <protection locked="0" hidden="1"/>
    </xf>
    <xf numFmtId="0" fontId="47" fillId="0" borderId="30" xfId="0" applyFont="1" applyBorder="1" applyAlignment="1" applyProtection="1">
      <alignment horizontal="center" vertical="center"/>
      <protection hidden="1"/>
    </xf>
    <xf numFmtId="0" fontId="47" fillId="0" borderId="31" xfId="0" applyFont="1" applyBorder="1" applyAlignment="1" applyProtection="1">
      <alignment horizontal="center" vertical="center"/>
      <protection hidden="1"/>
    </xf>
    <xf numFmtId="0" fontId="47" fillId="0" borderId="32" xfId="0" applyFont="1" applyBorder="1" applyAlignment="1" applyProtection="1">
      <alignment horizontal="center" vertical="center"/>
      <protection hidden="1"/>
    </xf>
    <xf numFmtId="0" fontId="47" fillId="0" borderId="33" xfId="0" applyFont="1" applyBorder="1" applyAlignment="1" applyProtection="1">
      <alignment horizontal="center" vertical="center"/>
      <protection hidden="1"/>
    </xf>
    <xf numFmtId="0" fontId="47" fillId="0" borderId="34" xfId="0" applyFont="1" applyBorder="1" applyAlignment="1" applyProtection="1">
      <alignment horizontal="center" vertical="center"/>
      <protection hidden="1"/>
    </xf>
    <xf numFmtId="0" fontId="47" fillId="0" borderId="35" xfId="0" applyFont="1" applyBorder="1" applyAlignment="1" applyProtection="1">
      <alignment horizontal="center" vertic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5" fillId="36" borderId="15" xfId="1" applyFill="1" applyBorder="1" applyAlignment="1" applyProtection="1">
      <alignment horizontal="center" vertical="center"/>
      <protection locked="0" hidden="1"/>
    </xf>
    <xf numFmtId="0" fontId="30" fillId="36" borderId="16" xfId="0" applyFont="1" applyFill="1" applyBorder="1" applyAlignment="1" applyProtection="1">
      <alignment horizontal="center" vertical="center"/>
      <protection locked="0" hidden="1"/>
    </xf>
    <xf numFmtId="0" fontId="30" fillId="36" borderId="17" xfId="0" applyFont="1" applyFill="1" applyBorder="1" applyAlignment="1" applyProtection="1">
      <alignment horizontal="center" vertical="center"/>
      <protection locked="0" hidden="1"/>
    </xf>
    <xf numFmtId="0" fontId="33" fillId="39" borderId="0" xfId="0" applyFont="1" applyFill="1" applyAlignment="1" applyProtection="1">
      <alignment horizontal="center" vertical="top" wrapText="1"/>
      <protection hidden="1"/>
    </xf>
    <xf numFmtId="0" fontId="33" fillId="39" borderId="0" xfId="0" applyFont="1" applyFill="1" applyAlignment="1" applyProtection="1">
      <alignment horizontal="center" vertical="top"/>
      <protection hidden="1"/>
    </xf>
    <xf numFmtId="0" fontId="35" fillId="37" borderId="15" xfId="0" applyFont="1" applyFill="1" applyBorder="1" applyAlignment="1" applyProtection="1">
      <alignment horizontal="center" vertical="center"/>
      <protection hidden="1"/>
    </xf>
    <xf numFmtId="0" fontId="35" fillId="37" borderId="16" xfId="0" applyFont="1" applyFill="1" applyBorder="1" applyAlignment="1" applyProtection="1">
      <alignment horizontal="center" vertical="center"/>
      <protection hidden="1"/>
    </xf>
    <xf numFmtId="0" fontId="35" fillId="37" borderId="17" xfId="0" applyFont="1" applyFill="1" applyBorder="1" applyAlignment="1" applyProtection="1">
      <alignment horizontal="center" vertical="center"/>
      <protection hidden="1"/>
    </xf>
    <xf numFmtId="0" fontId="33" fillId="39" borderId="0" xfId="0" applyFont="1" applyFill="1" applyAlignment="1" applyProtection="1">
      <alignment horizontal="center" wrapText="1"/>
      <protection hidden="1"/>
    </xf>
    <xf numFmtId="0" fontId="33" fillId="39" borderId="0" xfId="0" applyFont="1" applyFill="1" applyAlignment="1" applyProtection="1">
      <alignment horizont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1154757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24" headerRowDxfId="8" dataDxfId="6" totalsRowDxfId="5" headerRowBorderDxfId="7">
  <tableColumns count="5">
    <tableColumn id="3" name="ISBN" dataDxfId="4"/>
    <tableColumn id="2" name="Descripción" dataDxfId="3"/>
    <tableColumn id="5" name="€./unidad" dataDxfId="2">
      <calculatedColumnFormula>SUM(F15:F24)</calculatedColumnFormula>
    </tableColumn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45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2" customWidth="1"/>
    <col min="2" max="2" width="14.3320312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7" width="9.33203125" style="2" customWidth="1"/>
    <col min="8" max="8" width="9.33203125" style="2" hidden="1" customWidth="1"/>
    <col min="9" max="18" width="9.33203125" style="2" customWidth="1"/>
    <col min="19" max="24" width="8.88671875" style="2"/>
    <col min="25" max="16384" width="8.88671875" style="1"/>
  </cols>
  <sheetData>
    <row r="1" spans="2:8" s="2" customFormat="1" ht="27.6" customHeight="1">
      <c r="B1" s="3"/>
      <c r="H1" s="27" t="s">
        <v>13</v>
      </c>
    </row>
    <row r="2" spans="2:8" s="2" customFormat="1" ht="21" customHeight="1">
      <c r="B2" s="3"/>
      <c r="H2" s="27" t="s">
        <v>14</v>
      </c>
    </row>
    <row r="3" spans="2:8" s="2" customFormat="1" ht="39" customHeight="1">
      <c r="B3" s="3"/>
    </row>
    <row r="4" spans="2:8" s="2" customFormat="1" ht="27.6" customHeight="1">
      <c r="B4" s="83" t="s">
        <v>17</v>
      </c>
      <c r="C4" s="84"/>
      <c r="D4" s="84"/>
      <c r="E4" s="84"/>
      <c r="F4" s="84"/>
    </row>
    <row r="5" spans="2:8" s="2" customFormat="1" ht="27.6" customHeight="1">
      <c r="B5" s="78" t="s">
        <v>12</v>
      </c>
      <c r="C5" s="79"/>
      <c r="D5" s="79"/>
      <c r="E5" s="79"/>
      <c r="F5" s="79"/>
    </row>
    <row r="6" spans="2:8" s="2" customFormat="1" ht="16.149999999999999" customHeight="1">
      <c r="B6" s="74" t="s">
        <v>10</v>
      </c>
      <c r="C6" s="74"/>
      <c r="D6" s="74"/>
      <c r="E6" s="74"/>
      <c r="F6" s="74"/>
    </row>
    <row r="7" spans="2:8" s="2" customFormat="1" ht="15.6" customHeight="1" thickBot="1">
      <c r="B7" s="3"/>
    </row>
    <row r="8" spans="2:8" s="4" customFormat="1" ht="22.9" customHeight="1" thickBot="1">
      <c r="B8" s="80" t="s">
        <v>1</v>
      </c>
      <c r="C8" s="81"/>
      <c r="D8" s="81"/>
      <c r="E8" s="82"/>
      <c r="F8" s="22" t="s">
        <v>23</v>
      </c>
    </row>
    <row r="9" spans="2:8" s="4" customFormat="1" ht="21" customHeight="1" thickBot="1">
      <c r="B9" s="19" t="s">
        <v>11</v>
      </c>
      <c r="C9" s="60"/>
      <c r="D9" s="60"/>
      <c r="E9" s="61"/>
      <c r="F9" s="21" t="s">
        <v>19</v>
      </c>
    </row>
    <row r="10" spans="2:8" s="2" customFormat="1" ht="6" customHeight="1" thickBot="1"/>
    <row r="11" spans="2:8" ht="18" customHeight="1" thickBot="1">
      <c r="B11" s="16" t="s">
        <v>7</v>
      </c>
      <c r="C11" s="17"/>
      <c r="D11" s="14" t="s">
        <v>5</v>
      </c>
      <c r="E11" s="58"/>
      <c r="F11" s="59"/>
    </row>
    <row r="12" spans="2:8" ht="18" customHeight="1" thickBot="1">
      <c r="B12" s="15" t="s">
        <v>6</v>
      </c>
      <c r="C12" s="75"/>
      <c r="D12" s="76"/>
      <c r="E12" s="76"/>
      <c r="F12" s="77"/>
    </row>
    <row r="13" spans="2:8" s="2" customFormat="1" ht="6.6" customHeight="1"/>
    <row r="14" spans="2:8" s="4" customFormat="1" ht="6.6" customHeight="1">
      <c r="B14" s="5"/>
      <c r="C14" s="6"/>
      <c r="D14" s="7"/>
      <c r="F14" s="8"/>
    </row>
    <row r="15" spans="2:8" s="2" customFormat="1" ht="15.6" customHeight="1" thickBot="1">
      <c r="B15" s="11" t="s">
        <v>3</v>
      </c>
      <c r="C15" s="12" t="s">
        <v>0</v>
      </c>
      <c r="D15" s="12" t="s">
        <v>8</v>
      </c>
      <c r="E15" s="13" t="s">
        <v>9</v>
      </c>
      <c r="F15" s="12" t="s">
        <v>2</v>
      </c>
    </row>
    <row r="16" spans="2:8" s="2" customFormat="1" ht="15.6" customHeight="1" thickTop="1">
      <c r="B16" s="29">
        <v>9788498562309</v>
      </c>
      <c r="C16" s="28" t="s">
        <v>25</v>
      </c>
      <c r="D16" s="30">
        <v>48.75</v>
      </c>
      <c r="E16" s="31"/>
      <c r="F16" s="32">
        <f>D16*E16</f>
        <v>0</v>
      </c>
    </row>
    <row r="17" spans="2:6" ht="15.6" customHeight="1">
      <c r="B17" s="33">
        <v>9788421874691</v>
      </c>
      <c r="C17" s="34" t="s">
        <v>26</v>
      </c>
      <c r="D17" s="35">
        <v>52.74</v>
      </c>
      <c r="E17" s="36"/>
      <c r="F17" s="35">
        <f>D17*E17</f>
        <v>0</v>
      </c>
    </row>
    <row r="18" spans="2:6" ht="15.6" customHeight="1">
      <c r="B18" s="37">
        <v>9789925305322</v>
      </c>
      <c r="C18" s="38" t="s">
        <v>30</v>
      </c>
      <c r="D18" s="39">
        <v>36.1</v>
      </c>
      <c r="E18" s="40"/>
      <c r="F18" s="30">
        <f t="shared" ref="F18:F26" si="0">D18*E18</f>
        <v>0</v>
      </c>
    </row>
    <row r="19" spans="2:6" ht="15.6" customHeight="1">
      <c r="B19" s="33">
        <v>9789925305339</v>
      </c>
      <c r="C19" s="34" t="s">
        <v>27</v>
      </c>
      <c r="D19" s="35">
        <v>25.18</v>
      </c>
      <c r="E19" s="36"/>
      <c r="F19" s="35">
        <f t="shared" ref="F19" si="1">D19*E19</f>
        <v>0</v>
      </c>
    </row>
    <row r="20" spans="2:6" ht="15.6" customHeight="1">
      <c r="B20" s="29">
        <v>9788414329955</v>
      </c>
      <c r="C20" s="49" t="s">
        <v>20</v>
      </c>
      <c r="D20" s="30">
        <v>44.75</v>
      </c>
      <c r="E20" s="31"/>
      <c r="F20" s="30">
        <f t="shared" si="0"/>
        <v>0</v>
      </c>
    </row>
    <row r="21" spans="2:6" ht="15.6" customHeight="1">
      <c r="B21" s="33">
        <v>9788498561128</v>
      </c>
      <c r="C21" s="42" t="s">
        <v>28</v>
      </c>
      <c r="D21" s="35">
        <v>52</v>
      </c>
      <c r="E21" s="51"/>
      <c r="F21" s="35">
        <f t="shared" si="0"/>
        <v>0</v>
      </c>
    </row>
    <row r="22" spans="2:6" ht="15.6" customHeight="1">
      <c r="B22" s="50">
        <v>9788460725596</v>
      </c>
      <c r="C22" s="41" t="s">
        <v>21</v>
      </c>
      <c r="D22" s="44">
        <v>42.9</v>
      </c>
      <c r="E22" s="31"/>
      <c r="F22" s="30">
        <f t="shared" si="0"/>
        <v>0</v>
      </c>
    </row>
    <row r="23" spans="2:6" ht="15.6" customHeight="1">
      <c r="B23" s="33">
        <v>9788498561449</v>
      </c>
      <c r="C23" s="52" t="s">
        <v>29</v>
      </c>
      <c r="D23" s="35">
        <v>48.75</v>
      </c>
      <c r="E23" s="51"/>
      <c r="F23" s="35">
        <f>D23*E23</f>
        <v>0</v>
      </c>
    </row>
    <row r="24" spans="2:6" ht="15.6" customHeight="1">
      <c r="B24" s="43">
        <v>9788414332177</v>
      </c>
      <c r="C24" s="41" t="s">
        <v>22</v>
      </c>
      <c r="D24" s="44">
        <v>44.75</v>
      </c>
      <c r="E24" s="31"/>
      <c r="F24" s="30">
        <f t="shared" si="0"/>
        <v>0</v>
      </c>
    </row>
    <row r="25" spans="2:6" ht="15.6" customHeight="1">
      <c r="B25" s="33">
        <v>9788470637056</v>
      </c>
      <c r="C25" s="42" t="s">
        <v>18</v>
      </c>
      <c r="D25" s="35">
        <v>44.36</v>
      </c>
      <c r="E25" s="36"/>
      <c r="F25" s="35">
        <f>D25*E25</f>
        <v>0</v>
      </c>
    </row>
    <row r="26" spans="2:6" ht="15.6" customHeight="1">
      <c r="B26" s="46"/>
      <c r="C26" s="47"/>
      <c r="D26" s="48"/>
      <c r="E26" s="41"/>
      <c r="F26" s="30"/>
    </row>
    <row r="27" spans="2:6" ht="15.6" customHeight="1">
      <c r="B27" s="33"/>
      <c r="C27" s="45"/>
      <c r="D27" s="35"/>
      <c r="E27" s="42"/>
      <c r="F27" s="35"/>
    </row>
    <row r="28" spans="2:6" ht="15.6" customHeight="1">
      <c r="B28" s="46"/>
      <c r="C28" s="47"/>
      <c r="D28" s="48"/>
      <c r="E28" s="41"/>
      <c r="F28" s="30"/>
    </row>
    <row r="29" spans="2:6" ht="15.6" customHeight="1">
      <c r="B29" s="2"/>
      <c r="C29" s="2"/>
      <c r="D29" s="2"/>
      <c r="E29" s="2" t="s">
        <v>1</v>
      </c>
      <c r="F29" s="2"/>
    </row>
    <row r="30" spans="2:6" ht="6.6" customHeight="1">
      <c r="B30" s="2"/>
      <c r="C30" s="2"/>
      <c r="D30" s="2"/>
      <c r="E30" s="2" t="s">
        <v>1</v>
      </c>
      <c r="F30" s="2"/>
    </row>
    <row r="31" spans="2:6" ht="18" customHeight="1">
      <c r="B31" s="2"/>
      <c r="C31" s="2"/>
      <c r="D31" s="9" t="s">
        <v>4</v>
      </c>
      <c r="E31" s="62">
        <f>SUM(F16:F28)</f>
        <v>0</v>
      </c>
      <c r="F31" s="63"/>
    </row>
    <row r="32" spans="2:6" ht="27" customHeight="1">
      <c r="B32" s="2"/>
      <c r="C32" s="2"/>
      <c r="D32" s="2"/>
      <c r="E32" s="2"/>
      <c r="F32" s="2"/>
    </row>
    <row r="33" spans="2:6" ht="24.6" customHeight="1">
      <c r="B33" s="56" t="s">
        <v>15</v>
      </c>
      <c r="C33" s="57"/>
      <c r="D33" s="57"/>
      <c r="E33" s="57"/>
      <c r="F33" s="57"/>
    </row>
    <row r="34" spans="2:6" s="18" customFormat="1" ht="2.4500000000000002" customHeight="1">
      <c r="B34" s="64"/>
      <c r="C34" s="64"/>
      <c r="D34" s="64"/>
      <c r="E34" s="64"/>
      <c r="F34" s="64"/>
    </row>
    <row r="35" spans="2:6" s="18" customFormat="1" ht="19.149999999999999" customHeight="1">
      <c r="B35" s="23"/>
      <c r="C35" s="65" t="s">
        <v>13</v>
      </c>
      <c r="D35" s="66"/>
      <c r="E35" s="67"/>
      <c r="F35" s="24"/>
    </row>
    <row r="36" spans="2:6" s="18" customFormat="1" ht="11.45" customHeight="1">
      <c r="B36" s="10"/>
      <c r="C36" s="25"/>
      <c r="D36" s="26"/>
      <c r="E36" s="26"/>
      <c r="F36" s="20" t="s">
        <v>31</v>
      </c>
    </row>
    <row r="37" spans="2:6" ht="27" customHeight="1">
      <c r="B37" s="68" t="s">
        <v>24</v>
      </c>
      <c r="C37" s="69"/>
      <c r="D37" s="69"/>
      <c r="E37" s="69"/>
      <c r="F37" s="70"/>
    </row>
    <row r="38" spans="2:6" s="2" customFormat="1" ht="13.15" customHeight="1">
      <c r="B38" s="71"/>
      <c r="C38" s="72"/>
      <c r="D38" s="72"/>
      <c r="E38" s="72"/>
      <c r="F38" s="73"/>
    </row>
    <row r="39" spans="2:6" s="2" customFormat="1" ht="24" customHeight="1">
      <c r="B39" s="53" t="s">
        <v>16</v>
      </c>
      <c r="C39" s="54"/>
      <c r="D39" s="54"/>
      <c r="E39" s="54"/>
      <c r="F39" s="55"/>
    </row>
    <row r="40" spans="2:6" s="2" customFormat="1" ht="24" customHeight="1"/>
    <row r="41" spans="2:6" ht="24" customHeight="1">
      <c r="B41" s="2"/>
      <c r="C41" s="2"/>
      <c r="D41" s="2"/>
      <c r="E41" s="2"/>
      <c r="F41" s="2"/>
    </row>
    <row r="42" spans="2:6" ht="24" customHeight="1">
      <c r="B42" s="2"/>
      <c r="C42" s="2"/>
      <c r="D42" s="2"/>
      <c r="E42" s="2"/>
      <c r="F42" s="2"/>
    </row>
    <row r="43" spans="2:6" ht="24" customHeight="1">
      <c r="B43" s="2"/>
      <c r="C43" s="2"/>
      <c r="D43" s="2"/>
      <c r="E43" s="2"/>
      <c r="F43" s="2"/>
    </row>
    <row r="44" spans="2:6" ht="24" customHeight="1">
      <c r="B44" s="2"/>
      <c r="C44" s="2"/>
      <c r="D44" s="2"/>
      <c r="E44" s="2"/>
      <c r="F44" s="2"/>
    </row>
    <row r="45" spans="2:6" ht="24" customHeight="1">
      <c r="B45" s="2"/>
      <c r="C45" s="2"/>
      <c r="D45" s="2"/>
      <c r="E45" s="2"/>
      <c r="F45" s="2"/>
    </row>
  </sheetData>
  <sheetProtection algorithmName="SHA-512" hashValue="IHdmlIcvSiuEgpYaSTJWU9+5eg6v2FRuDaoZMOmxEa8fas7OcyNFs4hY6rvdosVnBUaLNVOgYaqCZRVfK+j+9w==" saltValue="1iun7HpjCqF5GzqGwz4P6Q==" spinCount="100000" sheet="1" objects="1" scenarios="1"/>
  <mergeCells count="13">
    <mergeCell ref="B6:F6"/>
    <mergeCell ref="C12:F12"/>
    <mergeCell ref="B5:F5"/>
    <mergeCell ref="B8:E8"/>
    <mergeCell ref="B4:F4"/>
    <mergeCell ref="B39:F39"/>
    <mergeCell ref="B33:F33"/>
    <mergeCell ref="E11:F11"/>
    <mergeCell ref="C9:E9"/>
    <mergeCell ref="E31:F31"/>
    <mergeCell ref="B34:F34"/>
    <mergeCell ref="C35:E35"/>
    <mergeCell ref="B37:F38"/>
  </mergeCells>
  <phoneticPr fontId="6" type="noConversion"/>
  <dataValidations count="6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list" allowBlank="1" showInputMessage="1" showErrorMessage="1" sqref="C35:E35">
      <formula1>$H$1:$H$2</formula1>
    </dataValidation>
    <dataValidation type="whole" allowBlank="1" showInputMessage="1" showErrorMessage="1" prompt="Valor entre 0 y 5." sqref="E17:E25">
      <formula1>0</formula1>
      <formula2>5</formula2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3C8152-D0F9-48D0-A146-BF2A11A42B18}">
  <ds:schemaRefs>
    <ds:schemaRef ds:uri="http://purl.org/dc/terms/"/>
    <ds:schemaRef ds:uri="http://schemas.microsoft.com/office/2006/documentManagement/typ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2025-07-24T07:27:44Z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