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AlgorithmName="SHA-512" workbookHashValue="IKDtucJo9v+vmQNRBQrDYnOZv688OcR2lt9N5L4+Gxx6vGnpCht2F4z/iGTWbVh0NXQKcBHajYoGS9V7F88LSA==" workbookSaltValue="8VIn6pYV5I4zkhNZn+l9tQ==" workbookSpinCount="100000" lockStructure="1"/>
  <bookViews>
    <workbookView xWindow="0" yWindow="0" windowWidth="14355" windowHeight="11220"/>
  </bookViews>
  <sheets>
    <sheet name="Pedido libros" sheetId="1" r:id="rId1"/>
  </sheets>
  <definedNames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3" i="1"/>
  <c r="F32" i="1"/>
  <c r="F31" i="1"/>
  <c r="F30" i="1" l="1"/>
  <c r="F29" i="1"/>
  <c r="F28" i="1"/>
  <c r="F27" i="1"/>
  <c r="F26" i="1"/>
  <c r="F25" i="1"/>
  <c r="F24" i="1" l="1"/>
  <c r="F23" i="1" s="1"/>
  <c r="F22" i="1" s="1"/>
  <c r="F21" i="1" s="1"/>
  <c r="F20" i="1" s="1"/>
  <c r="E39" i="1" s="1"/>
</calcChain>
</file>

<file path=xl/sharedStrings.xml><?xml version="1.0" encoding="utf-8"?>
<sst xmlns="http://schemas.openxmlformats.org/spreadsheetml/2006/main" count="40" uniqueCount="39">
  <si>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</si>
  <si>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</si>
  <si>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</si>
  <si>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</si>
  <si>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</si>
  <si>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</si>
  <si>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</si>
  <si>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</si>
  <si>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</si>
  <si>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</si>
  <si>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</si>
  <si>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</si>
  <si>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</si>
  <si>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</si>
  <si>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seleccione una opción del desplegable al hacer clic sobre la celda</t>
    </r>
  </si>
  <si>
    <t>4º ESO</t>
  </si>
  <si>
    <t>No olvide “Guardar como, formato PDF” con el nombre de fichero “Libros CSAM NombreAlumno ApellidosAlumno.pdf”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</si>
  <si>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</si>
  <si>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
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</si>
  <si>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Economía. SM</t>
  </si>
  <si>
    <t>Filosofía 4. Anaya</t>
  </si>
  <si>
    <t>Lengua y Literatura Castellana. Vicenc Vives</t>
  </si>
  <si>
    <t>Biología y Geología Comunidad en Red. Vicens Vives</t>
  </si>
  <si>
    <t>Geografia E Historia. Ed. Anaya</t>
  </si>
  <si>
    <t>Religión Católica - Cominidad Lanikai Ed. Vicens Vives</t>
  </si>
  <si>
    <t xml:space="preserve">Fisica y Quimica- Operación mundo. Ed. Anaya </t>
  </si>
  <si>
    <t xml:space="preserve">Tecnologia de la información, Anaya </t>
  </si>
  <si>
    <t xml:space="preserve">Frances: Cahier d'activités  Ed. Anaya </t>
  </si>
  <si>
    <t xml:space="preserve">Frances: J'aime métode de francais 4 Ed. Anaya </t>
  </si>
  <si>
    <t>Burlington International English B2+ Student’s Book</t>
  </si>
  <si>
    <t>Burlington International English B2+ Workbook</t>
  </si>
  <si>
    <t>Latín 4. Anaya</t>
  </si>
  <si>
    <t>Curso
2025-2026</t>
  </si>
  <si>
    <t>DEVOLUCIONES Y CAMBIOS HASTA 03/10/2025</t>
  </si>
  <si>
    <t>Libro de lectura: One of us islying, Ed. Penguin</t>
  </si>
  <si>
    <t>Cuadernillo San Agustín</t>
  </si>
  <si>
    <t>Libros San Agustín</t>
  </si>
  <si>
    <t>Libro San Agustín (versión ESO - vale el de 3º ESO)</t>
  </si>
  <si>
    <t>14/07/2025 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</si>
</sst>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0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sz val="11"/>
      <color theme="1" tint="0.14999847407452621"/>
      <name val="Verdana"/>
      <family val="2"/>
      <scheme val="major"/>
    </font>
    <font>
      <sz val="11"/>
      <name val="Calibri"/>
      <family val="2"/>
    </font>
    <font>
      <b/>
      <sz val="8"/>
      <color theme="1" tint="0.14999847407452621"/>
      <name val="Franklin Gothic Book"/>
      <family val="2"/>
      <scheme val="minor"/>
    </font>
    <font>
      <b/>
      <sz val="11"/>
      <color theme="1" tint="0.1499679555650502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9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7" fillId="2" borderId="13" xfId="0" applyFont="1" applyFill="1" applyBorder="1" applyAlignment="1" applyProtection="1">
      <alignment horizontal="left" vertical="center" indent="1"/>
      <protection hidden="1"/>
    </xf>
    <xf numFmtId="0" fontId="27" fillId="2" borderId="11" xfId="0" applyFont="1" applyFill="1" applyBorder="1" applyAlignment="1" applyProtection="1">
      <alignment horizontal="center" vertical="center"/>
      <protection hidden="1"/>
    </xf>
    <xf numFmtId="0" fontId="27" fillId="2" borderId="12" xfId="0" applyFont="1" applyFill="1" applyBorder="1" applyAlignment="1" applyProtection="1">
      <alignment horizontal="center" vertical="center"/>
      <protection hidden="1"/>
    </xf>
    <xf numFmtId="0" fontId="28" fillId="37" borderId="20" xfId="0" applyFont="1" applyFill="1" applyBorder="1" applyAlignment="1" applyProtection="1">
      <alignment horizontal="right" vertical="center"/>
      <protection hidden="1"/>
    </xf>
    <xf numFmtId="0" fontId="28" fillId="37" borderId="15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vertical="center"/>
      <protection hidden="1"/>
    </xf>
    <xf numFmtId="49" fontId="30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1" fillId="0" borderId="0" xfId="0" applyFont="1" applyAlignment="1" applyProtection="1">
      <alignment vertical="center"/>
      <protection hidden="1"/>
    </xf>
    <xf numFmtId="0" fontId="26" fillId="37" borderId="15" xfId="0" applyFont="1" applyFill="1" applyBorder="1" applyAlignment="1" applyProtection="1">
      <alignment horizontal="right" vertical="center"/>
      <protection hidden="1"/>
    </xf>
    <xf numFmtId="0" fontId="39" fillId="36" borderId="0" xfId="0" applyFont="1" applyFill="1" applyAlignment="1" applyProtection="1">
      <alignment horizontal="right"/>
      <protection hidden="1"/>
    </xf>
    <xf numFmtId="0" fontId="36" fillId="39" borderId="14" xfId="0" applyFont="1" applyFill="1" applyBorder="1" applyAlignment="1" applyProtection="1">
      <alignment horizontal="center" vertical="center"/>
      <protection hidden="1"/>
    </xf>
    <xf numFmtId="17" fontId="40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vertical="center"/>
      <protection locked="0"/>
    </xf>
    <xf numFmtId="0" fontId="28" fillId="36" borderId="0" xfId="0" applyFont="1" applyFill="1" applyAlignment="1" applyProtection="1">
      <alignment horizontal="right" vertical="center"/>
      <protection hidden="1"/>
    </xf>
    <xf numFmtId="0" fontId="31" fillId="36" borderId="0" xfId="0" applyFont="1" applyFill="1" applyAlignment="1" applyProtection="1">
      <alignment vertical="center"/>
      <protection hidden="1"/>
    </xf>
    <xf numFmtId="0" fontId="46" fillId="36" borderId="0" xfId="0" applyFont="1" applyFill="1" applyAlignment="1" applyProtection="1">
      <alignment vertical="center"/>
      <protection hidden="1"/>
    </xf>
    <xf numFmtId="0" fontId="46" fillId="36" borderId="0" xfId="0" applyFont="1" applyFill="1" applyAlignment="1" applyProtection="1">
      <alignment horizontal="right"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37" borderId="0" xfId="0" applyFont="1" applyFill="1" applyAlignment="1" applyProtection="1">
      <alignment vertical="center"/>
      <protection hidden="1"/>
    </xf>
    <xf numFmtId="0" fontId="47" fillId="34" borderId="1" xfId="0" applyFont="1" applyFill="1" applyBorder="1" applyAlignment="1" applyProtection="1">
      <alignment vertical="center"/>
      <protection hidden="1"/>
    </xf>
    <xf numFmtId="0" fontId="47" fillId="35" borderId="1" xfId="0" applyFont="1" applyFill="1" applyBorder="1" applyAlignment="1" applyProtection="1">
      <alignment vertical="center"/>
      <protection hidden="1"/>
    </xf>
    <xf numFmtId="1" fontId="47" fillId="38" borderId="1" xfId="0" applyNumberFormat="1" applyFont="1" applyFill="1" applyBorder="1" applyAlignment="1" applyProtection="1">
      <alignment horizontal="center" vertical="center"/>
      <protection hidden="1"/>
    </xf>
    <xf numFmtId="0" fontId="47" fillId="39" borderId="1" xfId="0" applyFont="1" applyFill="1" applyBorder="1" applyAlignment="1" applyProtection="1">
      <alignment vertical="center"/>
      <protection hidden="1"/>
    </xf>
    <xf numFmtId="44" fontId="47" fillId="38" borderId="1" xfId="0" applyNumberFormat="1" applyFont="1" applyFill="1" applyBorder="1" applyAlignment="1" applyProtection="1">
      <alignment horizontal="center" vertical="center"/>
      <protection hidden="1"/>
    </xf>
    <xf numFmtId="1" fontId="47" fillId="38" borderId="1" xfId="0" applyNumberFormat="1" applyFont="1" applyFill="1" applyBorder="1" applyAlignment="1" applyProtection="1">
      <alignment horizontal="center" vertical="center"/>
      <protection locked="0" hidden="1"/>
    </xf>
    <xf numFmtId="1" fontId="47" fillId="36" borderId="1" xfId="0" applyNumberFormat="1" applyFont="1" applyFill="1" applyBorder="1" applyAlignment="1" applyProtection="1">
      <alignment horizontal="center" vertical="center"/>
      <protection hidden="1"/>
    </xf>
    <xf numFmtId="44" fontId="47" fillId="36" borderId="1" xfId="0" applyNumberFormat="1" applyFont="1" applyFill="1" applyBorder="1" applyAlignment="1" applyProtection="1">
      <alignment horizontal="center" vertical="center"/>
      <protection hidden="1"/>
    </xf>
    <xf numFmtId="1" fontId="47" fillId="36" borderId="1" xfId="0" applyNumberFormat="1" applyFont="1" applyFill="1" applyBorder="1" applyAlignment="1" applyProtection="1">
      <alignment horizontal="center" vertical="center"/>
      <protection locked="0" hidden="1"/>
    </xf>
    <xf numFmtId="44" fontId="47" fillId="34" borderId="1" xfId="0" applyNumberFormat="1" applyFont="1" applyFill="1" applyBorder="1" applyAlignment="1" applyProtection="1">
      <alignment horizontal="center" vertical="center"/>
      <protection hidden="1"/>
    </xf>
    <xf numFmtId="0" fontId="47" fillId="38" borderId="1" xfId="0" applyFont="1" applyFill="1" applyBorder="1" applyAlignment="1" applyProtection="1">
      <alignment vertical="center"/>
      <protection hidden="1"/>
    </xf>
    <xf numFmtId="1" fontId="47" fillId="36" borderId="18" xfId="0" applyNumberFormat="1" applyFont="1" applyFill="1" applyBorder="1" applyAlignment="1" applyProtection="1">
      <alignment horizontal="center" vertical="center"/>
      <protection hidden="1"/>
    </xf>
    <xf numFmtId="1" fontId="47" fillId="35" borderId="1" xfId="0" applyNumberFormat="1" applyFont="1" applyFill="1" applyBorder="1" applyAlignment="1" applyProtection="1">
      <alignment horizontal="center" vertical="center"/>
      <protection hidden="1"/>
    </xf>
    <xf numFmtId="1" fontId="47" fillId="34" borderId="1" xfId="0" applyNumberFormat="1" applyFont="1" applyFill="1" applyBorder="1" applyAlignment="1" applyProtection="1">
      <alignment horizontal="center" vertical="center"/>
      <protection hidden="1"/>
    </xf>
    <xf numFmtId="0" fontId="47" fillId="36" borderId="1" xfId="0" applyFont="1" applyFill="1" applyBorder="1" applyAlignment="1" applyProtection="1">
      <alignment vertical="center"/>
      <protection hidden="1"/>
    </xf>
    <xf numFmtId="0" fontId="47" fillId="35" borderId="31" xfId="0" applyFont="1" applyFill="1" applyBorder="1" applyAlignment="1" applyProtection="1">
      <alignment vertical="center"/>
      <protection hidden="1"/>
    </xf>
    <xf numFmtId="44" fontId="47" fillId="35" borderId="18" xfId="0" applyNumberFormat="1" applyFont="1" applyFill="1" applyBorder="1" applyAlignment="1" applyProtection="1">
      <alignment horizontal="center" vertical="center"/>
      <protection hidden="1"/>
    </xf>
    <xf numFmtId="1" fontId="47" fillId="36" borderId="19" xfId="0" applyNumberFormat="1" applyFont="1" applyFill="1" applyBorder="1" applyAlignment="1" applyProtection="1">
      <alignment horizontal="center" vertical="center"/>
      <protection hidden="1"/>
    </xf>
    <xf numFmtId="1" fontId="47" fillId="35" borderId="32" xfId="0" applyNumberFormat="1" applyFont="1" applyFill="1" applyBorder="1" applyAlignment="1" applyProtection="1">
      <alignment horizontal="center" vertical="center"/>
      <protection hidden="1"/>
    </xf>
    <xf numFmtId="0" fontId="47" fillId="35" borderId="33" xfId="0" applyFont="1" applyFill="1" applyBorder="1" applyAlignment="1" applyProtection="1">
      <alignment vertical="center"/>
      <protection hidden="1"/>
    </xf>
    <xf numFmtId="44" fontId="47" fillId="35" borderId="19" xfId="0" applyNumberFormat="1" applyFont="1" applyFill="1" applyBorder="1" applyAlignment="1" applyProtection="1">
      <alignment horizontal="center" vertical="center"/>
      <protection hidden="1"/>
    </xf>
    <xf numFmtId="0" fontId="47" fillId="34" borderId="1" xfId="0" applyFont="1" applyFill="1" applyBorder="1" applyAlignment="1" applyProtection="1">
      <alignment vertical="center" wrapText="1"/>
      <protection hidden="1"/>
    </xf>
    <xf numFmtId="0" fontId="47" fillId="39" borderId="1" xfId="0" applyFont="1" applyFill="1" applyBorder="1" applyAlignment="1">
      <alignment vertical="center"/>
    </xf>
    <xf numFmtId="44" fontId="47" fillId="35" borderId="1" xfId="0" applyNumberFormat="1" applyFont="1" applyFill="1" applyBorder="1" applyAlignment="1" applyProtection="1">
      <alignment horizontal="center" vertical="center"/>
      <protection hidden="1"/>
    </xf>
    <xf numFmtId="0" fontId="47" fillId="34" borderId="1" xfId="0" applyFont="1" applyFill="1" applyBorder="1" applyAlignment="1">
      <alignment vertical="center" wrapText="1"/>
    </xf>
    <xf numFmtId="0" fontId="42" fillId="36" borderId="0" xfId="0" applyFont="1" applyFill="1"/>
    <xf numFmtId="1" fontId="47" fillId="36" borderId="1" xfId="0" applyNumberFormat="1" applyFont="1" applyFill="1" applyBorder="1" applyAlignment="1">
      <alignment horizontal="center" vertical="center"/>
    </xf>
    <xf numFmtId="0" fontId="47" fillId="36" borderId="1" xfId="0" applyFont="1" applyFill="1" applyBorder="1" applyAlignment="1">
      <alignment vertical="center"/>
    </xf>
    <xf numFmtId="44" fontId="47" fillId="36" borderId="1" xfId="0" applyNumberFormat="1" applyFont="1" applyFill="1" applyBorder="1" applyAlignment="1">
      <alignment horizontal="center" vertical="center"/>
    </xf>
    <xf numFmtId="1" fontId="47" fillId="39" borderId="1" xfId="0" applyNumberFormat="1" applyFont="1" applyFill="1" applyBorder="1" applyAlignment="1">
      <alignment horizontal="center" vertical="center"/>
    </xf>
    <xf numFmtId="44" fontId="47" fillId="39" borderId="1" xfId="0" applyNumberFormat="1" applyFont="1" applyFill="1" applyBorder="1" applyAlignment="1">
      <alignment horizontal="center" vertical="center"/>
    </xf>
    <xf numFmtId="0" fontId="47" fillId="38" borderId="1" xfId="0" applyFont="1" applyFill="1" applyBorder="1" applyAlignment="1">
      <alignment vertical="center" wrapText="1"/>
    </xf>
    <xf numFmtId="1" fontId="49" fillId="39" borderId="1" xfId="0" applyNumberFormat="1" applyFont="1" applyFill="1" applyBorder="1" applyAlignment="1">
      <alignment horizontal="center" vertical="center"/>
    </xf>
    <xf numFmtId="0" fontId="47" fillId="39" borderId="0" xfId="0" applyFont="1" applyFill="1" applyAlignment="1" applyProtection="1">
      <alignment vertical="center"/>
      <protection hidden="1"/>
    </xf>
    <xf numFmtId="0" fontId="47" fillId="36" borderId="0" xfId="0" applyFont="1" applyFill="1" applyAlignment="1" applyProtection="1">
      <alignment vertical="center"/>
      <protection hidden="1"/>
    </xf>
    <xf numFmtId="44" fontId="47" fillId="40" borderId="1" xfId="0" applyNumberFormat="1" applyFont="1" applyFill="1" applyBorder="1" applyAlignment="1" applyProtection="1">
      <alignment horizontal="center" vertical="center"/>
      <protection hidden="1"/>
    </xf>
    <xf numFmtId="0" fontId="28" fillId="36" borderId="0" xfId="0" applyFont="1" applyFill="1" applyAlignment="1" applyProtection="1">
      <alignment horizontal="center" vertical="center"/>
      <protection hidden="1"/>
    </xf>
    <xf numFmtId="0" fontId="41" fillId="37" borderId="27" xfId="0" applyFont="1" applyFill="1" applyBorder="1" applyAlignment="1" applyProtection="1">
      <alignment horizontal="center" vertical="center"/>
      <protection locked="0" hidden="1"/>
    </xf>
    <xf numFmtId="0" fontId="41" fillId="37" borderId="25" xfId="0" applyFont="1" applyFill="1" applyBorder="1" applyAlignment="1" applyProtection="1">
      <alignment horizontal="center" vertical="center"/>
      <protection locked="0" hidden="1"/>
    </xf>
    <xf numFmtId="0" fontId="41" fillId="37" borderId="26" xfId="0" applyFont="1" applyFill="1" applyBorder="1" applyAlignment="1" applyProtection="1">
      <alignment horizontal="center" vertical="center"/>
      <protection locked="0" hidden="1"/>
    </xf>
    <xf numFmtId="0" fontId="45" fillId="0" borderId="28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5" fillId="36" borderId="15" xfId="1" applyFill="1" applyBorder="1" applyAlignment="1" applyProtection="1">
      <alignment horizontal="center" vertical="center"/>
      <protection locked="0" hidden="1"/>
    </xf>
    <xf numFmtId="0" fontId="30" fillId="36" borderId="16" xfId="0" applyFont="1" applyFill="1" applyBorder="1" applyAlignment="1" applyProtection="1">
      <alignment horizontal="center" vertical="center"/>
      <protection locked="0" hidden="1"/>
    </xf>
    <xf numFmtId="0" fontId="30" fillId="36" borderId="17" xfId="0" applyFont="1" applyFill="1" applyBorder="1" applyAlignment="1" applyProtection="1">
      <alignment horizontal="center" vertical="center"/>
      <protection locked="0" hidden="1"/>
    </xf>
    <xf numFmtId="0" fontId="35" fillId="37" borderId="15" xfId="0" applyFont="1" applyFill="1" applyBorder="1" applyAlignment="1" applyProtection="1">
      <alignment horizontal="center" vertical="center"/>
      <protection hidden="1"/>
    </xf>
    <xf numFmtId="0" fontId="35" fillId="37" borderId="16" xfId="0" applyFont="1" applyFill="1" applyBorder="1" applyAlignment="1" applyProtection="1">
      <alignment horizontal="center" vertical="center"/>
      <protection hidden="1"/>
    </xf>
    <xf numFmtId="0" fontId="35" fillId="37" borderId="17" xfId="0" applyFont="1" applyFill="1" applyBorder="1" applyAlignment="1" applyProtection="1">
      <alignment horizontal="center" vertical="center"/>
      <protection hidden="1"/>
    </xf>
    <xf numFmtId="0" fontId="48" fillId="0" borderId="34" xfId="0" applyFont="1" applyBorder="1" applyAlignment="1" applyProtection="1">
      <alignment horizontal="center" vertical="center"/>
      <protection hidden="1"/>
    </xf>
    <xf numFmtId="0" fontId="48" fillId="0" borderId="35" xfId="0" applyFont="1" applyBorder="1" applyAlignment="1" applyProtection="1">
      <alignment horizontal="center" vertical="center"/>
      <protection hidden="1"/>
    </xf>
    <xf numFmtId="0" fontId="48" fillId="0" borderId="36" xfId="0" applyFont="1" applyBorder="1" applyAlignment="1" applyProtection="1">
      <alignment horizontal="center" vertical="center"/>
      <protection hidden="1"/>
    </xf>
    <xf numFmtId="0" fontId="33" fillId="39" borderId="0" xfId="0" applyFont="1" applyFill="1" applyAlignment="1" applyProtection="1">
      <alignment horizontal="center"/>
      <protection hidden="1"/>
    </xf>
    <xf numFmtId="0" fontId="32" fillId="36" borderId="0" xfId="0" applyFont="1" applyFill="1" applyAlignment="1" applyProtection="1">
      <alignment horizontal="center" vertical="center" wrapText="1"/>
      <protection hidden="1"/>
    </xf>
    <xf numFmtId="0" fontId="32" fillId="36" borderId="0" xfId="0" applyFont="1" applyFill="1" applyAlignment="1" applyProtection="1">
      <alignment horizontal="center" vertical="center"/>
      <protection hidden="1"/>
    </xf>
    <xf numFmtId="1" fontId="38" fillId="36" borderId="21" xfId="1" applyNumberFormat="1" applyFont="1" applyFill="1" applyBorder="1" applyAlignment="1" applyProtection="1">
      <alignment horizontal="center" vertical="center"/>
      <protection locked="0" hidden="1"/>
    </xf>
    <xf numFmtId="1" fontId="38" fillId="36" borderId="22" xfId="1" applyNumberFormat="1" applyFont="1" applyFill="1" applyBorder="1" applyAlignment="1" applyProtection="1">
      <alignment horizontal="center" vertical="center"/>
      <protection locked="0" hidden="1"/>
    </xf>
    <xf numFmtId="0" fontId="26" fillId="36" borderId="16" xfId="0" applyFont="1" applyFill="1" applyBorder="1" applyAlignment="1" applyProtection="1">
      <alignment horizontal="center" vertical="center"/>
      <protection locked="0" hidden="1"/>
    </xf>
    <xf numFmtId="0" fontId="26" fillId="36" borderId="17" xfId="0" applyFont="1" applyFill="1" applyBorder="1" applyAlignment="1" applyProtection="1">
      <alignment horizontal="center" vertical="center"/>
      <protection locked="0" hidden="1"/>
    </xf>
    <xf numFmtId="44" fontId="26" fillId="39" borderId="23" xfId="0" applyNumberFormat="1" applyFont="1" applyFill="1" applyBorder="1" applyAlignment="1" applyProtection="1">
      <alignment horizontal="center" vertical="center"/>
      <protection hidden="1"/>
    </xf>
    <xf numFmtId="44" fontId="26" fillId="39" borderId="24" xfId="0" applyNumberFormat="1" applyFont="1" applyFill="1" applyBorder="1" applyAlignment="1" applyProtection="1">
      <alignment horizontal="center" vertical="center"/>
      <protection hidden="1"/>
    </xf>
    <xf numFmtId="0" fontId="33" fillId="39" borderId="0" xfId="0" applyFont="1" applyFill="1" applyAlignment="1" applyProtection="1">
      <alignment horizontal="center" vertical="top" wrapText="1"/>
      <protection hidden="1"/>
    </xf>
    <xf numFmtId="0" fontId="33" fillId="39" borderId="0" xfId="0" applyFont="1" applyFill="1" applyAlignment="1" applyProtection="1">
      <alignment horizontal="center" vertical="top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Items" displayName="Table_Items" ref="B15:F30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54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7" width="9.33203125" style="3" customWidth="1"/>
    <col min="8" max="8" width="9.33203125" style="3" hidden="1" customWidth="1"/>
    <col min="9" max="18" width="9.33203125" style="3" customWidth="1"/>
    <col min="19" max="24" width="8.88671875" style="3"/>
    <col min="25" max="16384" width="8.88671875" style="1"/>
  </cols>
  <sheetData>
    <row r="1" spans="1:24" ht="27.6" customHeight="1">
      <c r="A1" s="3"/>
      <c r="B1" s="4"/>
      <c r="C1" s="3"/>
      <c r="D1" s="3"/>
      <c r="E1" s="3"/>
      <c r="F1" s="3"/>
      <c r="H1" s="24" t="s">
        <v>12</v>
      </c>
    </row>
    <row r="2" spans="1:24" ht="21" customHeight="1">
      <c r="A2" s="3"/>
      <c r="B2" s="4"/>
      <c r="C2" s="3"/>
      <c r="D2" s="3"/>
      <c r="E2" s="3"/>
      <c r="F2" s="3"/>
      <c r="H2" s="24" t="s">
        <v>13</v>
      </c>
    </row>
    <row r="3" spans="1:24" ht="25.9" customHeight="1">
      <c r="A3" s="3"/>
      <c r="B3" s="4"/>
      <c r="C3" s="3"/>
      <c r="D3" s="3"/>
      <c r="E3" s="3"/>
      <c r="F3" s="3"/>
    </row>
    <row r="4" spans="1:24" s="3" customFormat="1" ht="16.149999999999999" customHeight="1">
      <c r="B4" s="84" t="s">
        <v>17</v>
      </c>
      <c r="C4" s="84"/>
      <c r="D4" s="84"/>
      <c r="E4" s="84"/>
      <c r="F4" s="84"/>
    </row>
    <row r="5" spans="1:24" s="3" customFormat="1" ht="27.6" customHeight="1">
      <c r="B5" s="93" t="s">
        <v>18</v>
      </c>
      <c r="C5" s="94"/>
      <c r="D5" s="94"/>
      <c r="E5" s="94"/>
      <c r="F5" s="94"/>
    </row>
    <row r="6" spans="1:24" s="3" customFormat="1" ht="16.149999999999999" customHeight="1">
      <c r="B6" s="74" t="s">
        <v>10</v>
      </c>
      <c r="C6" s="74"/>
      <c r="D6" s="74"/>
      <c r="E6" s="74"/>
      <c r="F6" s="74"/>
    </row>
    <row r="7" spans="1:24" ht="15.6" customHeight="1" thickBot="1">
      <c r="A7" s="3"/>
      <c r="B7" s="4"/>
      <c r="C7" s="3"/>
      <c r="D7" s="3"/>
      <c r="E7" s="3"/>
      <c r="F7" s="3"/>
    </row>
    <row r="8" spans="1:24" s="2" customFormat="1" ht="22.9" customHeight="1" thickBot="1">
      <c r="A8" s="5"/>
      <c r="B8" s="78" t="s">
        <v>1</v>
      </c>
      <c r="C8" s="79"/>
      <c r="D8" s="79"/>
      <c r="E8" s="80"/>
      <c r="F8" s="23" t="s">
        <v>32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2" customFormat="1" ht="21" customHeight="1" thickBot="1">
      <c r="A9" s="5"/>
      <c r="B9" s="20" t="s">
        <v>11</v>
      </c>
      <c r="C9" s="89"/>
      <c r="D9" s="89"/>
      <c r="E9" s="90"/>
      <c r="F9" s="22" t="s">
        <v>15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3" customFormat="1" ht="6" customHeight="1" thickBot="1"/>
    <row r="11" spans="1:24" ht="18" customHeight="1" thickBot="1">
      <c r="A11" s="3"/>
      <c r="B11" s="17" t="s">
        <v>7</v>
      </c>
      <c r="C11" s="18"/>
      <c r="D11" s="15" t="s">
        <v>5</v>
      </c>
      <c r="E11" s="87"/>
      <c r="F11" s="88"/>
    </row>
    <row r="12" spans="1:24" ht="18" customHeight="1" thickBot="1">
      <c r="A12" s="3"/>
      <c r="B12" s="16" t="s">
        <v>6</v>
      </c>
      <c r="C12" s="75"/>
      <c r="D12" s="76"/>
      <c r="E12" s="76"/>
      <c r="F12" s="77"/>
    </row>
    <row r="13" spans="1:24" s="3" customFormat="1" ht="6.6" customHeight="1"/>
    <row r="14" spans="1:24" s="5" customFormat="1" ht="6.6" customHeight="1">
      <c r="B14" s="6"/>
      <c r="C14" s="7"/>
      <c r="D14" s="8"/>
      <c r="F14" s="9"/>
    </row>
    <row r="15" spans="1:24" s="3" customFormat="1" ht="15.6" customHeight="1" thickBot="1">
      <c r="B15" s="12" t="s">
        <v>3</v>
      </c>
      <c r="C15" s="13" t="s">
        <v>0</v>
      </c>
      <c r="D15" s="13" t="s">
        <v>8</v>
      </c>
      <c r="E15" s="14" t="s">
        <v>9</v>
      </c>
      <c r="F15" s="13" t="s">
        <v>2</v>
      </c>
    </row>
    <row r="16" spans="1:24" s="3" customFormat="1" ht="10.15" customHeight="1" thickTop="1">
      <c r="B16" s="29"/>
      <c r="C16" s="29"/>
      <c r="D16" s="40"/>
      <c r="E16" s="65"/>
      <c r="F16" s="40"/>
    </row>
    <row r="17" spans="1:6" s="3" customFormat="1" ht="10.15" customHeight="1">
      <c r="B17" s="29"/>
      <c r="C17" s="29"/>
      <c r="D17" s="35"/>
      <c r="E17" s="64"/>
      <c r="F17" s="35"/>
    </row>
    <row r="18" spans="1:6" s="3" customFormat="1" ht="10.15" customHeight="1">
      <c r="B18" s="29"/>
      <c r="C18" s="29"/>
      <c r="D18" s="38"/>
      <c r="E18" s="65"/>
      <c r="F18" s="40"/>
    </row>
    <row r="19" spans="1:6" s="3" customFormat="1" ht="10.15" customHeight="1">
      <c r="B19" s="30"/>
      <c r="C19" s="30"/>
      <c r="D19" s="66"/>
      <c r="E19" s="30"/>
      <c r="F19" s="66"/>
    </row>
    <row r="20" spans="1:6" ht="15.6" customHeight="1">
      <c r="A20" s="3"/>
      <c r="B20" s="33">
        <v>9788468293141</v>
      </c>
      <c r="C20" s="34" t="s">
        <v>21</v>
      </c>
      <c r="D20" s="35">
        <v>45.6</v>
      </c>
      <c r="E20" s="36"/>
      <c r="F20" s="35">
        <f t="shared" ref="F20:F24" si="0">D20*E20</f>
        <v>0</v>
      </c>
    </row>
    <row r="21" spans="1:6" ht="15.6" customHeight="1">
      <c r="A21" s="3"/>
      <c r="B21" s="37">
        <v>9789925308781</v>
      </c>
      <c r="C21" s="31" t="s">
        <v>29</v>
      </c>
      <c r="D21" s="38">
        <v>36.1</v>
      </c>
      <c r="E21" s="39"/>
      <c r="F21" s="40">
        <f t="shared" si="0"/>
        <v>0</v>
      </c>
    </row>
    <row r="22" spans="1:6" ht="15.6" customHeight="1">
      <c r="A22" s="3"/>
      <c r="B22" s="33">
        <v>9789925308798</v>
      </c>
      <c r="C22" s="34" t="s">
        <v>30</v>
      </c>
      <c r="D22" s="35">
        <v>26.2</v>
      </c>
      <c r="E22" s="36"/>
      <c r="F22" s="35">
        <f t="shared" si="0"/>
        <v>0</v>
      </c>
    </row>
    <row r="23" spans="1:6" ht="15.6" customHeight="1">
      <c r="A23" s="3"/>
      <c r="B23" s="44">
        <v>9780241562017</v>
      </c>
      <c r="C23" s="56" t="s">
        <v>34</v>
      </c>
      <c r="D23" s="38">
        <v>13</v>
      </c>
      <c r="E23" s="39"/>
      <c r="F23" s="40">
        <f t="shared" si="0"/>
        <v>0</v>
      </c>
    </row>
    <row r="24" spans="1:6" ht="15.6" customHeight="1">
      <c r="A24" s="3"/>
      <c r="B24" s="33">
        <v>9788411822978</v>
      </c>
      <c r="C24" s="41" t="s">
        <v>19</v>
      </c>
      <c r="D24" s="35">
        <v>45.66</v>
      </c>
      <c r="E24" s="36"/>
      <c r="F24" s="35">
        <f t="shared" si="0"/>
        <v>0</v>
      </c>
    </row>
    <row r="25" spans="1:6" ht="15.6" customHeight="1">
      <c r="A25" s="3"/>
      <c r="B25" s="42">
        <v>9788468293288</v>
      </c>
      <c r="C25" s="31" t="s">
        <v>22</v>
      </c>
      <c r="D25" s="38">
        <v>45.65</v>
      </c>
      <c r="E25" s="39"/>
      <c r="F25" s="40">
        <f t="shared" ref="F25:F33" si="1">D25*E25</f>
        <v>0</v>
      </c>
    </row>
    <row r="26" spans="1:6" ht="15.6" customHeight="1">
      <c r="A26" s="3"/>
      <c r="B26" s="43">
        <v>9788414327319</v>
      </c>
      <c r="C26" s="32" t="s">
        <v>23</v>
      </c>
      <c r="D26" s="35">
        <v>43.1</v>
      </c>
      <c r="E26" s="36"/>
      <c r="F26" s="35">
        <f t="shared" si="1"/>
        <v>0</v>
      </c>
    </row>
    <row r="27" spans="1:6" ht="15.6" customHeight="1">
      <c r="A27" s="3"/>
      <c r="B27" s="44">
        <v>9788468292984</v>
      </c>
      <c r="C27" s="45" t="s">
        <v>24</v>
      </c>
      <c r="D27" s="40">
        <v>26.3</v>
      </c>
      <c r="E27" s="39"/>
      <c r="F27" s="40">
        <f t="shared" si="1"/>
        <v>0</v>
      </c>
    </row>
    <row r="28" spans="1:6" ht="15.6" customHeight="1">
      <c r="A28" s="3"/>
      <c r="B28" s="43">
        <v>9788414326114</v>
      </c>
      <c r="C28" s="46" t="s">
        <v>25</v>
      </c>
      <c r="D28" s="47">
        <v>41.6</v>
      </c>
      <c r="E28" s="36"/>
      <c r="F28" s="35">
        <f t="shared" si="1"/>
        <v>0</v>
      </c>
    </row>
    <row r="29" spans="1:6" ht="15.6" customHeight="1">
      <c r="A29" s="3"/>
      <c r="B29" s="48">
        <v>9788414328054</v>
      </c>
      <c r="C29" s="45" t="s">
        <v>20</v>
      </c>
      <c r="D29" s="38">
        <v>37.6</v>
      </c>
      <c r="E29" s="39"/>
      <c r="F29" s="40">
        <f t="shared" si="1"/>
        <v>0</v>
      </c>
    </row>
    <row r="30" spans="1:6" ht="15.6" customHeight="1">
      <c r="A30" s="3"/>
      <c r="B30" s="49">
        <v>9788414328354</v>
      </c>
      <c r="C30" s="50" t="s">
        <v>26</v>
      </c>
      <c r="D30" s="51">
        <v>42.7</v>
      </c>
      <c r="E30" s="36"/>
      <c r="F30" s="35">
        <f t="shared" si="1"/>
        <v>0</v>
      </c>
    </row>
    <row r="31" spans="1:6" ht="15.6" customHeight="1">
      <c r="A31" s="3"/>
      <c r="B31" s="44">
        <v>9788421874127</v>
      </c>
      <c r="C31" s="52" t="s">
        <v>31</v>
      </c>
      <c r="D31" s="40">
        <v>43.45</v>
      </c>
      <c r="E31" s="39"/>
      <c r="F31" s="40">
        <f t="shared" si="1"/>
        <v>0</v>
      </c>
    </row>
    <row r="32" spans="1:6" ht="15.6" customHeight="1">
      <c r="A32" s="3"/>
      <c r="B32" s="43">
        <v>9788414335741</v>
      </c>
      <c r="C32" s="53" t="s">
        <v>28</v>
      </c>
      <c r="D32" s="54">
        <v>36.299999999999997</v>
      </c>
      <c r="E32" s="36"/>
      <c r="F32" s="35">
        <f t="shared" si="1"/>
        <v>0</v>
      </c>
    </row>
    <row r="33" spans="1:6" ht="15.6" customHeight="1">
      <c r="A33" s="3"/>
      <c r="B33" s="44">
        <v>9788414335758</v>
      </c>
      <c r="C33" s="55" t="s">
        <v>27</v>
      </c>
      <c r="D33" s="40">
        <v>21.7</v>
      </c>
      <c r="E33" s="39"/>
      <c r="F33" s="40">
        <f t="shared" si="1"/>
        <v>0</v>
      </c>
    </row>
    <row r="34" spans="1:6" ht="12.6" customHeight="1">
      <c r="A34" s="3"/>
      <c r="B34" s="63" t="s">
        <v>36</v>
      </c>
      <c r="C34" s="62"/>
      <c r="D34" s="35"/>
      <c r="E34" s="34"/>
      <c r="F34" s="35"/>
    </row>
    <row r="35" spans="1:6" ht="15.6" customHeight="1">
      <c r="A35" s="3"/>
      <c r="B35" s="57">
        <v>8421728596019</v>
      </c>
      <c r="C35" s="58" t="s">
        <v>37</v>
      </c>
      <c r="D35" s="59">
        <v>8.9</v>
      </c>
      <c r="E35" s="39"/>
      <c r="F35" s="40">
        <f t="shared" ref="F35:F36" si="2">D35*E35</f>
        <v>0</v>
      </c>
    </row>
    <row r="36" spans="1:6" ht="15.6" customHeight="1">
      <c r="A36" s="3"/>
      <c r="B36" s="60">
        <v>8421728595982</v>
      </c>
      <c r="C36" s="53" t="s">
        <v>35</v>
      </c>
      <c r="D36" s="61">
        <v>7.9</v>
      </c>
      <c r="E36" s="36"/>
      <c r="F36" s="35">
        <f t="shared" si="2"/>
        <v>0</v>
      </c>
    </row>
    <row r="37" spans="1:6" ht="10.15" customHeight="1">
      <c r="A37" s="3"/>
      <c r="B37" s="3"/>
      <c r="C37" s="3"/>
      <c r="D37" s="3"/>
      <c r="E37" s="3"/>
      <c r="F37" s="3"/>
    </row>
    <row r="38" spans="1:6" ht="6.6" customHeight="1">
      <c r="A38" s="3"/>
      <c r="B38" s="3"/>
      <c r="C38" s="3"/>
      <c r="D38" s="3"/>
      <c r="E38" s="3"/>
      <c r="F38" s="3"/>
    </row>
    <row r="39" spans="1:6" ht="22.9" customHeight="1">
      <c r="A39" s="3"/>
      <c r="B39" s="3"/>
      <c r="C39" s="3"/>
      <c r="D39" s="10" t="s">
        <v>4</v>
      </c>
      <c r="E39" s="91">
        <f>SUM(F20:F36)</f>
        <v>0</v>
      </c>
      <c r="F39" s="92"/>
    </row>
    <row r="40" spans="1:6" ht="25.15" customHeight="1">
      <c r="A40" s="3"/>
      <c r="B40" s="3"/>
      <c r="C40" s="3"/>
      <c r="D40" s="3"/>
      <c r="E40" s="3"/>
      <c r="F40" s="3"/>
    </row>
    <row r="41" spans="1:6" ht="23.45" customHeight="1">
      <c r="A41" s="3"/>
      <c r="B41" s="85" t="s">
        <v>14</v>
      </c>
      <c r="C41" s="86"/>
      <c r="D41" s="86"/>
      <c r="E41" s="86"/>
      <c r="F41" s="86"/>
    </row>
    <row r="42" spans="1:6" ht="10.15" customHeight="1">
      <c r="A42" s="3"/>
      <c r="B42" s="67"/>
      <c r="C42" s="67"/>
      <c r="D42" s="67"/>
      <c r="E42" s="67"/>
      <c r="F42" s="67"/>
    </row>
    <row r="43" spans="1:6" s="19" customFormat="1" ht="15" customHeight="1">
      <c r="B43" s="25"/>
      <c r="C43" s="68" t="s">
        <v>12</v>
      </c>
      <c r="D43" s="69"/>
      <c r="E43" s="70"/>
      <c r="F43" s="26"/>
    </row>
    <row r="44" spans="1:6" s="19" customFormat="1" ht="15" customHeight="1">
      <c r="B44" s="11"/>
      <c r="C44" s="27"/>
      <c r="D44" s="28"/>
      <c r="E44" s="28"/>
      <c r="F44" s="21" t="s">
        <v>38</v>
      </c>
    </row>
    <row r="45" spans="1:6" s="19" customFormat="1" ht="11.45" customHeight="1">
      <c r="B45" s="81" t="s">
        <v>33</v>
      </c>
      <c r="C45" s="82"/>
      <c r="D45" s="82"/>
      <c r="E45" s="82"/>
      <c r="F45" s="83"/>
    </row>
    <row r="46" spans="1:6" s="3" customFormat="1" ht="24" customHeight="1">
      <c r="B46" s="71" t="s">
        <v>16</v>
      </c>
      <c r="C46" s="72"/>
      <c r="D46" s="72"/>
      <c r="E46" s="72"/>
      <c r="F46" s="73"/>
    </row>
    <row r="47" spans="1:6" s="3" customFormat="1" ht="16.149999999999999" customHeight="1"/>
    <row r="48" spans="1:6" s="3" customFormat="1" ht="24" customHeight="1"/>
    <row r="49" spans="1:6" ht="24" customHeight="1">
      <c r="A49" s="3"/>
      <c r="B49" s="3"/>
      <c r="C49" s="3"/>
      <c r="D49" s="3"/>
      <c r="E49" s="3"/>
      <c r="F49" s="3"/>
    </row>
    <row r="50" spans="1:6" ht="24" customHeight="1">
      <c r="A50" s="3"/>
      <c r="B50" s="3"/>
      <c r="C50" s="3"/>
      <c r="D50" s="3"/>
      <c r="E50" s="3"/>
      <c r="F50" s="3"/>
    </row>
    <row r="51" spans="1:6" ht="24" customHeight="1">
      <c r="A51" s="3"/>
      <c r="B51" s="3"/>
      <c r="C51" s="3"/>
      <c r="D51" s="3"/>
      <c r="E51" s="3"/>
      <c r="F51" s="3"/>
    </row>
    <row r="52" spans="1:6" ht="24" customHeight="1">
      <c r="A52" s="3"/>
      <c r="B52" s="3"/>
      <c r="C52" s="3"/>
      <c r="D52" s="3"/>
      <c r="E52" s="3"/>
      <c r="F52" s="3"/>
    </row>
    <row r="53" spans="1:6" ht="24" customHeight="1">
      <c r="A53" s="3"/>
    </row>
    <row r="54" spans="1:6" ht="24" customHeight="1">
      <c r="A54" s="3"/>
    </row>
  </sheetData>
  <sheetProtection algorithmName="SHA-512" hashValue="gm3oJ5E6XF4XNB8mjRpsO6YTiBpSkFcSqFaQD/tmp4livu/Z/LhJzTfw6t1zF1Uo+arJBOZ3uW301CZtzxJXxg==" saltValue="jbzfPm+T89QMe16/NDtLSA==" spinCount="100000" sheet="1" objects="1" scenarios="1"/>
  <mergeCells count="13">
    <mergeCell ref="B4:F4"/>
    <mergeCell ref="B41:F41"/>
    <mergeCell ref="E11:F11"/>
    <mergeCell ref="C9:E9"/>
    <mergeCell ref="E39:F39"/>
    <mergeCell ref="B5:F5"/>
    <mergeCell ref="B42:F42"/>
    <mergeCell ref="C43:E43"/>
    <mergeCell ref="B46:F46"/>
    <mergeCell ref="B6:F6"/>
    <mergeCell ref="C12:F12"/>
    <mergeCell ref="B8:E8"/>
    <mergeCell ref="B45:F45"/>
  </mergeCells>
  <phoneticPr fontId="6" type="noConversion"/>
  <dataValidations count="6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list" allowBlank="1" showInputMessage="1" showErrorMessage="1" sqref="C43:E43">
      <formula1>$H$1:$H$2</formula1>
    </dataValidation>
    <dataValidation type="whole" allowBlank="1" showInputMessage="1" showErrorMessage="1" prompt="Valor entre 0 y 5." sqref="E20:E33 E35:E36">
      <formula1>0</formula1>
      <formula2>5</formula2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3C8152-D0F9-48D0-A146-BF2A11A42B18}">
  <ds:schemaRefs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Pedido libros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2025-07-15T07:19:02Z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