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MBf3ndnGP7pZFtNAwHFqyZ3p6+lS5uL7hy3wT8cK3EZ0R1HSKWNHPzsvre/KKC/+j5fK0KYDNXXnlFsG2hnbFA==" workbookSaltValue="EJE2ljCJV2+BCB5Q25MMkw==" workbookSpinCount="100000" lockStructure="1"/>
  <bookViews>
    <workbookView xWindow="0" yWindow="0" windowWidth="12060" windowHeight="8556"/>
  </bookViews>
  <sheets>
    <sheet name="Pedido libros" sheetId="1" r:id="rId1"/>
  </sheets>
  <definedNames>
    <definedName name="_xlnm.Print_Area" localSheetId="0">'Pedido libros'!$A$1:$F$51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23" i="1" l="1"/>
  <c r="F27" i="1"/>
  <c r="F16" i="1" l="1"/>
  <c r="F17" i="1"/>
  <c r="F19" i="1"/>
  <c r="F20" i="1"/>
  <c r="F21" i="1"/>
  <c r="F22" i="1"/>
  <c r="F24" i="1"/>
  <c r="F25" i="1"/>
  <c r="F26" i="1"/>
  <c r="F29" i="1"/>
  <c r="F30" i="1"/>
  <c r="E41" i="1" l="1"/>
</calcChain>
</file>

<file path=xl/sharedStrings.xml><?xml version="1.0" encoding="utf-8"?>
<sst xmlns="http://schemas.openxmlformats.org/spreadsheetml/2006/main" count="42" uniqueCount="38">
  <si>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</si>
  <si>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</si>
  <si>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</si>
  <si>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</si>
  <si>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</si>
  <si>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</si>
  <si>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</si>
  <si>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</si>
  <si>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</si>
  <si>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</si>
  <si>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</si>
  <si>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</si>
  <si>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</si>
  <si>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</si>
  <si>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t>No olvede “Guardar como, formato PDF” con el nombre de fichero “Libros CSAM NombreAlumno ApellidosAlumno.pdf”</t>
  </si>
  <si>
    <t>Inf. 4 años</t>
  </si>
  <si>
    <t>Caja de acuarelas de 12 colores</t>
  </si>
  <si>
    <t>Archivador pequeño de cuatro anillas</t>
  </si>
  <si>
    <t>Material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</si>
  <si>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</si>
  <si>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junto con el
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</si>
  <si>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 xml:space="preserve">Letrilandia 1.Cuaderno de escritura cuadrícula. Ed. Edelvives </t>
  </si>
  <si>
    <t>Letrilandia 2.Cuaderno de escritura cuadrícula. Ed. Edelvives</t>
  </si>
  <si>
    <t>Libro de lectura Letrilandia 1. Ed. Edelvives</t>
  </si>
  <si>
    <t xml:space="preserve">Bloc de dibujon artistico en espiral </t>
  </si>
  <si>
    <t>LOS PEDIDOS DE INFANTIL DE 2,3,4,5 AÑOS Y 1º, 2º DE PRIMARIA DEBEN SER RECOGIDOS OBLIGATORIAMENTE EN LA LIBRERÍA</t>
  </si>
  <si>
    <t>Religion Católica, "Sigueme, 4 años" EDITORIAL Anaya.</t>
  </si>
  <si>
    <t>Inglés "Archie´s world" Class Book A. Ed. Oxford</t>
  </si>
  <si>
    <t>LOTE COMPLETO 1: L.Texto con 5% de descuento</t>
  </si>
  <si>
    <t>LOTE COMPLETO 2: L.Texto + Material con 5% de descuento</t>
  </si>
  <si>
    <t>MOMOI 4 AÑOS” Primer trimestre. Editorial Edelvives</t>
  </si>
  <si>
    <t>MOMOI 4 AÑOS” Segundo trimestre. Editorial Edelvives</t>
  </si>
  <si>
    <t>MOMOI 4 AÑOS” Tercer trimestre. Editorial Edelvives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</si>
  <si>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</t>
    </r>
  </si>
  <si>
    <t>Curso
2026-2027</t>
  </si>
  <si>
    <t>Las mates manipulativas MOMOI 2º NIVEL. Editorial Edelvives</t>
  </si>
  <si>
    <t>DEVOLUCIÓN Y CAMBIO DE LIBROS SOLO HASTA 06/10/2026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</si>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</sst>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60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3"/>
      <name val="Calibri"/>
      <family val="2"/>
    </font>
    <font>
      <sz val="10"/>
      <color theme="0" tint="-0.499984740745262"/>
      <name val="Calibri"/>
      <family val="2"/>
    </font>
    <font>
      <b/>
      <u/>
      <sz val="8"/>
      <color theme="1" tint="0.14999847407452621"/>
      <name val="Franklin Gothic Book"/>
      <family val="2"/>
      <scheme val="minor"/>
    </font>
    <font>
      <sz val="9"/>
      <name val="Verdana"/>
      <family val="2"/>
      <scheme val="major"/>
    </font>
    <font>
      <b/>
      <sz val="9"/>
      <name val="Verdana"/>
      <family val="2"/>
      <scheme val="major"/>
    </font>
    <font>
      <sz val="8"/>
      <name val="Verdana"/>
      <family val="2"/>
      <scheme val="major"/>
    </font>
    <font>
      <sz val="11"/>
      <color rgb="FF00000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FF0000"/>
      <name val="Franklin Gothic Book"/>
      <family val="2"/>
      <scheme val="minor"/>
    </font>
    <font>
      <sz val="9"/>
      <color rgb="FFFF0000"/>
      <name val="Verdana"/>
      <family val="2"/>
      <scheme val="major"/>
    </font>
    <font>
      <sz val="10"/>
      <color rgb="FFFF000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107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19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41" fillId="36" borderId="0" xfId="0" applyFont="1" applyFill="1" applyAlignment="1" applyProtection="1">
      <alignment horizontal="right"/>
      <protection hidden="1"/>
    </xf>
    <xf numFmtId="0" fontId="38" fillId="39" borderId="14" xfId="0" applyFont="1" applyFill="1" applyBorder="1" applyAlignment="1" applyProtection="1">
      <alignment horizontal="center" vertical="center"/>
      <protection hidden="1"/>
    </xf>
    <xf numFmtId="17" fontId="42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44" fillId="0" borderId="0" xfId="0" applyFont="1" applyAlignment="1" applyProtection="1">
      <alignment vertical="center"/>
      <protection locked="0"/>
    </xf>
    <xf numFmtId="44" fontId="47" fillId="36" borderId="1" xfId="0" applyNumberFormat="1" applyFont="1" applyFill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44" fontId="47" fillId="36" borderId="22" xfId="0" applyNumberFormat="1" applyFont="1" applyFill="1" applyBorder="1" applyAlignment="1" applyProtection="1">
      <alignment horizontal="center" vertical="center"/>
      <protection hidden="1"/>
    </xf>
    <xf numFmtId="44" fontId="37" fillId="37" borderId="1" xfId="0" applyNumberFormat="1" applyFont="1" applyFill="1" applyBorder="1" applyAlignment="1">
      <alignment horizontal="center" vertical="center"/>
    </xf>
    <xf numFmtId="44" fontId="37" fillId="40" borderId="1" xfId="0" applyNumberFormat="1" applyFont="1" applyFill="1" applyBorder="1" applyAlignment="1">
      <alignment horizontal="center" vertical="center"/>
    </xf>
    <xf numFmtId="44" fontId="1" fillId="37" borderId="0" xfId="0" applyNumberFormat="1" applyFont="1" applyFill="1" applyAlignment="1" applyProtection="1">
      <alignment vertical="center"/>
      <protection hidden="1"/>
    </xf>
    <xf numFmtId="0" fontId="1" fillId="37" borderId="0" xfId="0" applyFont="1" applyFill="1" applyAlignment="1" applyProtection="1">
      <alignment vertical="center"/>
      <protection hidden="1"/>
    </xf>
    <xf numFmtId="1" fontId="50" fillId="34" borderId="1" xfId="0" applyNumberFormat="1" applyFont="1" applyFill="1" applyBorder="1" applyAlignment="1" applyProtection="1">
      <alignment horizontal="center" vertical="center"/>
      <protection hidden="1"/>
    </xf>
    <xf numFmtId="44" fontId="51" fillId="34" borderId="1" xfId="0" applyNumberFormat="1" applyFont="1" applyFill="1" applyBorder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locked="0" hidden="1"/>
    </xf>
    <xf numFmtId="44" fontId="47" fillId="34" borderId="1" xfId="0" applyNumberFormat="1" applyFont="1" applyFill="1" applyBorder="1" applyAlignment="1" applyProtection="1">
      <alignment horizontal="center" vertical="center"/>
      <protection hidden="1"/>
    </xf>
    <xf numFmtId="1" fontId="50" fillId="35" borderId="1" xfId="0" applyNumberFormat="1" applyFont="1" applyFill="1" applyBorder="1" applyAlignment="1" applyProtection="1">
      <alignment horizontal="center" vertical="center"/>
      <protection hidden="1"/>
    </xf>
    <xf numFmtId="44" fontId="51" fillId="38" borderId="1" xfId="0" applyNumberFormat="1" applyFont="1" applyFill="1" applyBorder="1" applyAlignment="1" applyProtection="1">
      <alignment horizontal="center" vertical="center"/>
      <protection hidden="1"/>
    </xf>
    <xf numFmtId="1" fontId="47" fillId="39" borderId="0" xfId="0" applyNumberFormat="1" applyFont="1" applyFill="1" applyAlignment="1" applyProtection="1">
      <alignment horizontal="center" vertical="center"/>
      <protection locked="0" hidden="1"/>
    </xf>
    <xf numFmtId="44" fontId="47" fillId="38" borderId="27" xfId="0" applyNumberFormat="1" applyFont="1" applyFill="1" applyBorder="1" applyAlignment="1" applyProtection="1">
      <alignment horizontal="center" vertical="center"/>
      <protection hidden="1"/>
    </xf>
    <xf numFmtId="1" fontId="50" fillId="36" borderId="1" xfId="0" applyNumberFormat="1" applyFont="1" applyFill="1" applyBorder="1" applyAlignment="1" applyProtection="1">
      <alignment horizontal="center" vertical="center"/>
      <protection hidden="1"/>
    </xf>
    <xf numFmtId="44" fontId="50" fillId="36" borderId="18" xfId="0" applyNumberFormat="1" applyFont="1" applyFill="1" applyBorder="1" applyAlignment="1" applyProtection="1">
      <alignment horizontal="center" vertical="center"/>
      <protection hidden="1"/>
    </xf>
    <xf numFmtId="44" fontId="47" fillId="34" borderId="27" xfId="0" applyNumberFormat="1" applyFont="1" applyFill="1" applyBorder="1" applyAlignment="1" applyProtection="1">
      <alignment horizontal="center" vertical="center"/>
      <protection hidden="1"/>
    </xf>
    <xf numFmtId="1" fontId="50" fillId="39" borderId="1" xfId="0" applyNumberFormat="1" applyFont="1" applyFill="1" applyBorder="1" applyAlignment="1" applyProtection="1">
      <alignment horizontal="center" vertical="center"/>
      <protection hidden="1"/>
    </xf>
    <xf numFmtId="44" fontId="50" fillId="39" borderId="1" xfId="0" applyNumberFormat="1" applyFont="1" applyFill="1" applyBorder="1" applyAlignment="1" applyProtection="1">
      <alignment horizontal="center" vertical="center"/>
      <protection hidden="1"/>
    </xf>
    <xf numFmtId="1" fontId="47" fillId="38" borderId="1" xfId="0" applyNumberFormat="1" applyFont="1" applyFill="1" applyBorder="1" applyAlignment="1" applyProtection="1">
      <alignment horizontal="center" vertical="center"/>
      <protection locked="0" hidden="1"/>
    </xf>
    <xf numFmtId="44" fontId="47" fillId="38" borderId="1" xfId="0" applyNumberFormat="1" applyFont="1" applyFill="1" applyBorder="1" applyAlignment="1" applyProtection="1">
      <alignment horizontal="center" vertical="center"/>
      <protection hidden="1"/>
    </xf>
    <xf numFmtId="44" fontId="50" fillId="36" borderId="1" xfId="0" applyNumberFormat="1" applyFont="1" applyFill="1" applyBorder="1" applyAlignment="1" applyProtection="1">
      <alignment horizontal="center" vertical="center"/>
      <protection hidden="1"/>
    </xf>
    <xf numFmtId="1" fontId="47" fillId="34" borderId="1" xfId="0" applyNumberFormat="1" applyFont="1" applyFill="1" applyBorder="1" applyAlignment="1" applyProtection="1">
      <alignment horizontal="center" vertical="center"/>
      <protection locked="0" hidden="1"/>
    </xf>
    <xf numFmtId="0" fontId="52" fillId="35" borderId="27" xfId="0" applyFont="1" applyFill="1" applyBorder="1" applyAlignment="1" applyProtection="1">
      <alignment vertical="center"/>
      <protection hidden="1"/>
    </xf>
    <xf numFmtId="44" fontId="50" fillId="34" borderId="1" xfId="0" applyNumberFormat="1" applyFont="1" applyFill="1" applyBorder="1" applyAlignment="1" applyProtection="1">
      <alignment horizontal="center" vertical="center"/>
      <protection hidden="1"/>
    </xf>
    <xf numFmtId="0" fontId="52" fillId="35" borderId="1" xfId="0" applyFont="1" applyFill="1" applyBorder="1" applyAlignment="1" applyProtection="1">
      <alignment vertical="center"/>
      <protection hidden="1"/>
    </xf>
    <xf numFmtId="0" fontId="52" fillId="34" borderId="1" xfId="0" applyFont="1" applyFill="1" applyBorder="1" applyAlignment="1" applyProtection="1">
      <alignment vertical="center" wrapText="1"/>
      <protection hidden="1"/>
    </xf>
    <xf numFmtId="1" fontId="47" fillId="39" borderId="0" xfId="0" applyNumberFormat="1" applyFont="1" applyFill="1" applyAlignment="1" applyProtection="1">
      <alignment horizontal="center" vertical="center"/>
      <protection hidden="1"/>
    </xf>
    <xf numFmtId="1" fontId="47" fillId="36" borderId="0" xfId="0" applyNumberFormat="1" applyFont="1" applyFill="1" applyAlignment="1" applyProtection="1">
      <alignment horizontal="center" vertical="center"/>
      <protection hidden="1"/>
    </xf>
    <xf numFmtId="44" fontId="50" fillId="38" borderId="1" xfId="0" applyNumberFormat="1" applyFont="1" applyFill="1" applyBorder="1" applyAlignment="1" applyProtection="1">
      <alignment horizontal="center" vertical="center"/>
      <protection hidden="1"/>
    </xf>
    <xf numFmtId="44" fontId="50" fillId="35" borderId="18" xfId="0" applyNumberFormat="1" applyFont="1" applyFill="1" applyBorder="1" applyAlignment="1" applyProtection="1">
      <alignment horizontal="center" vertical="center"/>
      <protection hidden="1"/>
    </xf>
    <xf numFmtId="0" fontId="53" fillId="0" borderId="0" xfId="0" applyFont="1"/>
    <xf numFmtId="0" fontId="54" fillId="38" borderId="1" xfId="0" applyFont="1" applyFill="1" applyBorder="1" applyAlignment="1" applyProtection="1">
      <alignment vertical="center"/>
      <protection hidden="1"/>
    </xf>
    <xf numFmtId="0" fontId="55" fillId="34" borderId="1" xfId="0" applyFont="1" applyFill="1" applyBorder="1" applyAlignment="1" applyProtection="1">
      <alignment vertical="center"/>
      <protection hidden="1"/>
    </xf>
    <xf numFmtId="0" fontId="56" fillId="36" borderId="27" xfId="0" applyFont="1" applyFill="1" applyBorder="1" applyAlignment="1" applyProtection="1">
      <alignment vertical="center"/>
      <protection hidden="1"/>
    </xf>
    <xf numFmtId="0" fontId="56" fillId="39" borderId="1" xfId="0" applyFont="1" applyFill="1" applyBorder="1" applyAlignment="1" applyProtection="1">
      <alignment vertical="center"/>
      <protection hidden="1"/>
    </xf>
    <xf numFmtId="0" fontId="56" fillId="36" borderId="1" xfId="0" applyFont="1" applyFill="1" applyBorder="1" applyAlignment="1" applyProtection="1">
      <alignment vertical="center"/>
      <protection hidden="1"/>
    </xf>
    <xf numFmtId="1" fontId="47" fillId="36" borderId="1" xfId="0" applyNumberFormat="1" applyFont="1" applyFill="1" applyBorder="1" applyAlignment="1" applyProtection="1">
      <alignment horizontal="center" vertical="center"/>
      <protection locked="0" hidden="1"/>
    </xf>
    <xf numFmtId="1" fontId="50" fillId="38" borderId="1" xfId="0" applyNumberFormat="1" applyFont="1" applyFill="1" applyBorder="1" applyAlignment="1" applyProtection="1">
      <alignment horizontal="center" vertical="center"/>
      <protection hidden="1"/>
    </xf>
    <xf numFmtId="0" fontId="56" fillId="38" borderId="1" xfId="0" applyFont="1" applyFill="1" applyBorder="1" applyAlignment="1" applyProtection="1">
      <alignment vertical="center"/>
      <protection hidden="1"/>
    </xf>
    <xf numFmtId="0" fontId="56" fillId="39" borderId="0" xfId="0" applyFont="1" applyFill="1" applyAlignment="1" applyProtection="1">
      <alignment vertical="center"/>
      <protection hidden="1"/>
    </xf>
    <xf numFmtId="1" fontId="47" fillId="39" borderId="1" xfId="0" applyNumberFormat="1" applyFont="1" applyFill="1" applyBorder="1" applyAlignment="1" applyProtection="1">
      <alignment horizontal="center" vertical="center"/>
      <protection locked="0" hidden="1"/>
    </xf>
    <xf numFmtId="0" fontId="52" fillId="36" borderId="27" xfId="0" applyFont="1" applyFill="1" applyBorder="1" applyAlignment="1" applyProtection="1">
      <alignment vertical="center"/>
      <protection hidden="1"/>
    </xf>
    <xf numFmtId="0" fontId="56" fillId="34" borderId="1" xfId="0" applyFont="1" applyFill="1" applyBorder="1" applyAlignment="1" applyProtection="1">
      <alignment vertical="center" wrapText="1"/>
      <protection hidden="1"/>
    </xf>
    <xf numFmtId="1" fontId="50" fillId="39" borderId="18" xfId="0" applyNumberFormat="1" applyFont="1" applyFill="1" applyBorder="1" applyAlignment="1" applyProtection="1">
      <alignment horizontal="center" vertical="center"/>
      <protection hidden="1"/>
    </xf>
    <xf numFmtId="44" fontId="58" fillId="38" borderId="1" xfId="0" applyNumberFormat="1" applyFont="1" applyFill="1" applyBorder="1" applyAlignment="1" applyProtection="1">
      <alignment horizontal="center" vertical="center"/>
      <protection hidden="1"/>
    </xf>
    <xf numFmtId="44" fontId="58" fillId="34" borderId="1" xfId="0" applyNumberFormat="1" applyFont="1" applyFill="1" applyBorder="1" applyAlignment="1" applyProtection="1">
      <alignment horizontal="center" vertical="center"/>
      <protection hidden="1"/>
    </xf>
    <xf numFmtId="44" fontId="59" fillId="39" borderId="22" xfId="0" applyNumberFormat="1" applyFont="1" applyFill="1" applyBorder="1" applyAlignment="1" applyProtection="1">
      <alignment horizontal="center" vertical="center"/>
      <protection hidden="1"/>
    </xf>
    <xf numFmtId="44" fontId="59" fillId="36" borderId="22" xfId="0" applyNumberFormat="1" applyFont="1" applyFill="1" applyBorder="1" applyAlignment="1" applyProtection="1">
      <alignment horizontal="center" vertical="center"/>
      <protection hidden="1"/>
    </xf>
    <xf numFmtId="0" fontId="48" fillId="0" borderId="29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43" fillId="37" borderId="26" xfId="0" applyFont="1" applyFill="1" applyBorder="1" applyAlignment="1" applyProtection="1">
      <alignment horizontal="center" vertical="center"/>
      <protection hidden="1"/>
    </xf>
    <xf numFmtId="0" fontId="43" fillId="37" borderId="24" xfId="0" applyFont="1" applyFill="1" applyBorder="1" applyAlignment="1" applyProtection="1">
      <alignment horizontal="center" vertical="center"/>
      <protection hidden="1"/>
    </xf>
    <xf numFmtId="0" fontId="43" fillId="37" borderId="25" xfId="0" applyFont="1" applyFill="1" applyBorder="1" applyAlignment="1" applyProtection="1">
      <alignment horizontal="center" vertical="center"/>
      <protection hidden="1"/>
    </xf>
    <xf numFmtId="0" fontId="33" fillId="36" borderId="0" xfId="0" applyFont="1" applyFill="1" applyAlignment="1" applyProtection="1">
      <alignment horizontal="center" vertical="center" wrapText="1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1" fontId="40" fillId="36" borderId="20" xfId="1" applyNumberFormat="1" applyFont="1" applyFill="1" applyBorder="1" applyAlignment="1" applyProtection="1">
      <alignment horizontal="center" vertical="center"/>
      <protection locked="0" hidden="1"/>
    </xf>
    <xf numFmtId="1" fontId="40" fillId="36" borderId="21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/>
    </xf>
    <xf numFmtId="0" fontId="27" fillId="36" borderId="17" xfId="0" applyFont="1" applyFill="1" applyBorder="1" applyAlignment="1" applyProtection="1">
      <alignment horizontal="center" vertical="center"/>
      <protection locked="0"/>
    </xf>
    <xf numFmtId="44" fontId="27" fillId="39" borderId="22" xfId="0" applyNumberFormat="1" applyFont="1" applyFill="1" applyBorder="1" applyAlignment="1" applyProtection="1">
      <alignment horizontal="center" vertical="center"/>
      <protection hidden="1"/>
    </xf>
    <xf numFmtId="44" fontId="27" fillId="39" borderId="23" xfId="0" applyNumberFormat="1" applyFont="1" applyFill="1" applyBorder="1" applyAlignment="1" applyProtection="1">
      <alignment horizontal="center" vertical="center"/>
      <protection hidden="1"/>
    </xf>
    <xf numFmtId="0" fontId="29" fillId="36" borderId="0" xfId="0" applyFont="1" applyFill="1" applyAlignment="1" applyProtection="1">
      <alignment horizontal="center" vertical="center"/>
      <protection hidden="1"/>
    </xf>
    <xf numFmtId="0" fontId="49" fillId="0" borderId="31" xfId="0" applyFont="1" applyBorder="1" applyAlignment="1" applyProtection="1">
      <alignment horizontal="center" vertical="center"/>
      <protection hidden="1"/>
    </xf>
    <xf numFmtId="0" fontId="57" fillId="0" borderId="32" xfId="0" applyFont="1" applyBorder="1" applyAlignment="1" applyProtection="1">
      <alignment horizontal="center" vertical="center"/>
      <protection hidden="1"/>
    </xf>
    <xf numFmtId="0" fontId="57" fillId="0" borderId="33" xfId="0" applyFont="1" applyBorder="1" applyAlignment="1" applyProtection="1">
      <alignment horizontal="center" vertical="center"/>
      <protection hidden="1"/>
    </xf>
    <xf numFmtId="0" fontId="57" fillId="0" borderId="34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31" fillId="36" borderId="15" xfId="0" applyFont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3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3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maj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8"/>
        <color auto="1"/>
        <name val="Verdana"/>
        <scheme val="maj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major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Book"/>
        <scheme val="minor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xmlns="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1192857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39" headerRowDxfId="8" dataDxfId="6" totalsRowDxfId="5" headerRowBorderDxfId="7">
  <tableColumns count="5">
    <tableColumn id="3" name="ISBN" dataDxfId="4"/>
    <tableColumn id="2" name="Descripción" dataDxfId="3"/>
    <tableColumn id="5" name="€./unidad" dataDxfId="2"/>
    <tableColumn id="1" name="Cant." totalsRowLabel="Total" dataDxfId="1"/>
    <tableColumn id="6" name="Total" totalsRowFunction="count" dataDxfId="0">
      <calculatedColumnFormula>D16*E17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11" width="9.36328125" style="3" customWidth="1"/>
    <col min="12" max="12" width="7" style="3" hidden="1" customWidth="1"/>
    <col min="13" max="16" width="9.36328125" style="3" customWidth="1"/>
    <col min="17" max="22" width="8.90625" style="3"/>
    <col min="23" max="16384" width="8.90625" style="1"/>
  </cols>
  <sheetData>
    <row r="1" spans="1:22" ht="27.6" customHeight="1">
      <c r="A1" s="3"/>
      <c r="B1" s="4"/>
      <c r="C1" s="3"/>
      <c r="D1" s="3"/>
      <c r="E1" s="3"/>
      <c r="F1" s="3"/>
      <c r="L1" s="25" t="s">
        <v>12</v>
      </c>
    </row>
    <row r="2" spans="1:22" ht="21" customHeight="1">
      <c r="A2" s="3"/>
      <c r="B2" s="4"/>
      <c r="C2" s="3"/>
      <c r="D2" s="3"/>
      <c r="E2" s="3"/>
      <c r="F2" s="3"/>
      <c r="L2" s="25" t="s">
        <v>13</v>
      </c>
    </row>
    <row r="3" spans="1:22" ht="25.95" customHeight="1">
      <c r="A3" s="3"/>
      <c r="B3" s="4"/>
      <c r="C3" s="3"/>
      <c r="D3" s="3"/>
      <c r="E3" s="3"/>
      <c r="F3" s="3"/>
    </row>
    <row r="4" spans="1:22" s="3" customFormat="1" ht="16.2" customHeight="1">
      <c r="B4" s="106" t="s">
        <v>19</v>
      </c>
      <c r="C4" s="106"/>
      <c r="D4" s="106"/>
      <c r="E4" s="106"/>
      <c r="F4" s="106"/>
    </row>
    <row r="5" spans="1:22" s="3" customFormat="1" ht="27.6" customHeight="1">
      <c r="B5" s="101" t="s">
        <v>20</v>
      </c>
      <c r="C5" s="102"/>
      <c r="D5" s="102"/>
      <c r="E5" s="102"/>
      <c r="F5" s="102"/>
    </row>
    <row r="6" spans="1:22" s="3" customFormat="1" ht="16.2" customHeight="1">
      <c r="B6" s="97" t="s">
        <v>10</v>
      </c>
      <c r="C6" s="97"/>
      <c r="D6" s="97"/>
      <c r="E6" s="97"/>
      <c r="F6" s="97"/>
    </row>
    <row r="7" spans="1:22" ht="15.6" customHeight="1" thickBot="1">
      <c r="A7" s="3"/>
      <c r="B7" s="4"/>
      <c r="C7" s="3"/>
      <c r="D7" s="3"/>
      <c r="E7" s="3"/>
      <c r="F7" s="3"/>
    </row>
    <row r="8" spans="1:22" s="2" customFormat="1" ht="22.95" customHeight="1" thickBot="1">
      <c r="A8" s="5"/>
      <c r="B8" s="103" t="s">
        <v>1</v>
      </c>
      <c r="C8" s="104"/>
      <c r="D8" s="104"/>
      <c r="E8" s="105"/>
      <c r="F8" s="24" t="s">
        <v>34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2" customFormat="1" ht="21" customHeight="1" thickBot="1">
      <c r="A9" s="5"/>
      <c r="B9" s="21" t="s">
        <v>11</v>
      </c>
      <c r="C9" s="88"/>
      <c r="D9" s="88"/>
      <c r="E9" s="89"/>
      <c r="F9" s="23" t="s">
        <v>15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3" customFormat="1" ht="6" customHeight="1" thickBot="1"/>
    <row r="11" spans="1:22" ht="17.399999999999999" customHeight="1" thickBot="1">
      <c r="A11" s="3"/>
      <c r="B11" s="19" t="s">
        <v>7</v>
      </c>
      <c r="C11" s="20"/>
      <c r="D11" s="17" t="s">
        <v>5</v>
      </c>
      <c r="E11" s="86"/>
      <c r="F11" s="87"/>
    </row>
    <row r="12" spans="1:22" ht="18" customHeight="1" thickBot="1">
      <c r="A12" s="3"/>
      <c r="B12" s="18" t="s">
        <v>6</v>
      </c>
      <c r="C12" s="98" t="s">
        <v>1</v>
      </c>
      <c r="D12" s="99"/>
      <c r="E12" s="99"/>
      <c r="F12" s="100"/>
    </row>
    <row r="13" spans="1:22" s="3" customFormat="1" ht="6.6" customHeight="1"/>
    <row r="14" spans="1:22" s="5" customFormat="1" ht="6.6" customHeight="1">
      <c r="B14" s="6"/>
      <c r="C14" s="7"/>
      <c r="D14" s="8"/>
      <c r="F14" s="9"/>
    </row>
    <row r="15" spans="1:22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2" ht="15.6" customHeight="1" thickTop="1">
      <c r="A16" s="3"/>
      <c r="B16" s="35"/>
      <c r="C16" s="62" t="s">
        <v>28</v>
      </c>
      <c r="D16" s="36">
        <v>278.58999999999997</v>
      </c>
      <c r="E16" s="37"/>
      <c r="F16" s="38">
        <f t="shared" ref="F16" si="0">D16*E16</f>
        <v>0</v>
      </c>
    </row>
    <row r="17" spans="1:11" ht="15.6" customHeight="1">
      <c r="A17" s="3"/>
      <c r="B17" s="39"/>
      <c r="C17" s="61" t="s">
        <v>29</v>
      </c>
      <c r="D17" s="40">
        <v>289.51</v>
      </c>
      <c r="E17" s="41"/>
      <c r="F17" s="42">
        <f>D17*E17</f>
        <v>0</v>
      </c>
    </row>
    <row r="18" spans="1:11" ht="4.2" customHeight="1">
      <c r="A18" s="3"/>
      <c r="B18" s="43"/>
      <c r="C18" s="63"/>
      <c r="D18" s="44"/>
      <c r="E18" s="26"/>
      <c r="F18" s="45"/>
    </row>
    <row r="19" spans="1:11" ht="15.6" customHeight="1">
      <c r="A19" s="3"/>
      <c r="B19" s="46">
        <v>9788414044438</v>
      </c>
      <c r="C19" s="60" t="s">
        <v>30</v>
      </c>
      <c r="D19" s="47">
        <v>45.9</v>
      </c>
      <c r="E19" s="48"/>
      <c r="F19" s="49">
        <f t="shared" ref="F19" si="1">D19*E19</f>
        <v>0</v>
      </c>
    </row>
    <row r="20" spans="1:11" ht="15.6" customHeight="1">
      <c r="A20" s="3"/>
      <c r="B20" s="35">
        <v>9788414044445</v>
      </c>
      <c r="C20" s="60" t="s">
        <v>31</v>
      </c>
      <c r="D20" s="50">
        <v>45.9</v>
      </c>
      <c r="E20" s="51"/>
      <c r="F20" s="38">
        <f t="shared" ref="F20:F25" si="2">D20*E20</f>
        <v>0</v>
      </c>
    </row>
    <row r="21" spans="1:11" ht="15.6" customHeight="1">
      <c r="A21" s="3"/>
      <c r="B21" s="46">
        <v>9788414044452</v>
      </c>
      <c r="C21" s="60" t="s">
        <v>32</v>
      </c>
      <c r="D21" s="47">
        <v>45.9</v>
      </c>
      <c r="E21" s="48"/>
      <c r="F21" s="49">
        <f t="shared" si="2"/>
        <v>0</v>
      </c>
    </row>
    <row r="22" spans="1:11" ht="15.6" customHeight="1">
      <c r="A22" s="3"/>
      <c r="B22" s="35">
        <v>9788414062715</v>
      </c>
      <c r="C22" s="60" t="s">
        <v>35</v>
      </c>
      <c r="D22" s="50">
        <v>35.82</v>
      </c>
      <c r="E22" s="51"/>
      <c r="F22" s="38">
        <f t="shared" si="2"/>
        <v>0</v>
      </c>
      <c r="J22" s="31"/>
      <c r="K22" s="31"/>
    </row>
    <row r="23" spans="1:11" ht="15.6" customHeight="1">
      <c r="A23" s="3"/>
      <c r="B23" s="67">
        <v>9788426371454</v>
      </c>
      <c r="C23" s="68" t="s">
        <v>21</v>
      </c>
      <c r="D23" s="47">
        <v>14.25</v>
      </c>
      <c r="E23" s="48"/>
      <c r="F23" s="49">
        <f t="shared" si="2"/>
        <v>0</v>
      </c>
      <c r="J23" s="31"/>
      <c r="K23" s="31"/>
    </row>
    <row r="24" spans="1:11" ht="15.6" customHeight="1">
      <c r="A24" s="3"/>
      <c r="B24" s="43">
        <v>9788426371461</v>
      </c>
      <c r="C24" s="63" t="s">
        <v>22</v>
      </c>
      <c r="D24" s="50">
        <v>14.25</v>
      </c>
      <c r="E24" s="66"/>
      <c r="F24" s="38">
        <f t="shared" si="2"/>
        <v>0</v>
      </c>
      <c r="J24" s="31"/>
      <c r="K24" s="31"/>
    </row>
    <row r="25" spans="1:11" ht="15.6" customHeight="1">
      <c r="B25" s="67">
        <v>9788426355836</v>
      </c>
      <c r="C25" s="69" t="s">
        <v>23</v>
      </c>
      <c r="D25" s="58">
        <v>32.869999999999997</v>
      </c>
      <c r="E25" s="48"/>
      <c r="F25" s="49">
        <f t="shared" si="2"/>
        <v>0</v>
      </c>
      <c r="J25" s="31"/>
      <c r="K25" s="31"/>
    </row>
    <row r="26" spans="1:11" ht="15.6" customHeight="1">
      <c r="A26" s="3"/>
      <c r="B26" s="43">
        <v>9780194900706</v>
      </c>
      <c r="C26" s="65" t="s">
        <v>27</v>
      </c>
      <c r="D26" s="50">
        <v>32.99</v>
      </c>
      <c r="E26" s="66"/>
      <c r="F26" s="38">
        <f t="shared" ref="F26:F27" si="3">D26*E26</f>
        <v>0</v>
      </c>
      <c r="J26" s="31"/>
      <c r="K26" s="31"/>
    </row>
    <row r="27" spans="1:11" ht="15.6" customHeight="1">
      <c r="A27" s="3"/>
      <c r="B27" s="46">
        <v>9788414338247</v>
      </c>
      <c r="C27" s="64" t="s">
        <v>26</v>
      </c>
      <c r="D27" s="47">
        <v>25.37</v>
      </c>
      <c r="E27" s="48"/>
      <c r="F27" s="49">
        <f t="shared" si="3"/>
        <v>0</v>
      </c>
      <c r="J27" s="31"/>
      <c r="K27" s="31"/>
    </row>
    <row r="28" spans="1:11" ht="15.6" customHeight="1">
      <c r="A28" s="3"/>
      <c r="B28" s="43"/>
      <c r="C28" s="71"/>
      <c r="D28" s="44"/>
      <c r="E28" s="57"/>
      <c r="F28" s="38"/>
      <c r="J28" s="31"/>
      <c r="K28" s="31"/>
    </row>
    <row r="29" spans="1:11" ht="15.6" customHeight="1">
      <c r="A29" s="3"/>
      <c r="B29" s="46" t="s">
        <v>18</v>
      </c>
      <c r="C29" s="64" t="s">
        <v>16</v>
      </c>
      <c r="D29" s="47">
        <v>4</v>
      </c>
      <c r="E29" s="70"/>
      <c r="F29" s="49">
        <f t="shared" ref="F29" si="4">D29*E29</f>
        <v>0</v>
      </c>
      <c r="J29" s="32"/>
      <c r="K29" s="32"/>
    </row>
    <row r="30" spans="1:11" ht="15.6" customHeight="1">
      <c r="A30" s="3"/>
      <c r="B30" s="35" t="s">
        <v>18</v>
      </c>
      <c r="C30" s="72" t="s">
        <v>17</v>
      </c>
      <c r="D30" s="53">
        <v>4.5</v>
      </c>
      <c r="E30" s="51"/>
      <c r="F30" s="38">
        <f>D30*E30</f>
        <v>0</v>
      </c>
      <c r="J30" s="31"/>
      <c r="K30" s="31"/>
    </row>
    <row r="31" spans="1:11" s="3" customFormat="1" ht="15.6" customHeight="1">
      <c r="B31" s="73" t="s">
        <v>18</v>
      </c>
      <c r="C31" s="64" t="s">
        <v>24</v>
      </c>
      <c r="D31" s="47">
        <v>3</v>
      </c>
      <c r="E31" s="70"/>
      <c r="F31" s="49">
        <f t="shared" ref="F31" si="5">D31*E31</f>
        <v>0</v>
      </c>
      <c r="J31" s="33"/>
      <c r="K31" s="32"/>
    </row>
    <row r="32" spans="1:11" s="3" customFormat="1" ht="15.6" customHeight="1">
      <c r="B32" s="35"/>
      <c r="C32" s="55"/>
      <c r="D32" s="53"/>
      <c r="E32" s="57"/>
      <c r="F32" s="38"/>
      <c r="J32" s="34"/>
      <c r="K32" s="31"/>
    </row>
    <row r="33" spans="1:11" s="3" customFormat="1" ht="15.6" customHeight="1">
      <c r="B33" s="39"/>
      <c r="C33" s="54"/>
      <c r="D33" s="74"/>
      <c r="E33" s="76"/>
      <c r="F33" s="42"/>
      <c r="J33" s="34"/>
      <c r="K33" s="32"/>
    </row>
    <row r="34" spans="1:11" s="3" customFormat="1" ht="15.6" customHeight="1">
      <c r="B34" s="35"/>
      <c r="C34" s="55"/>
      <c r="D34" s="75"/>
      <c r="E34" s="77"/>
      <c r="F34" s="38"/>
      <c r="J34" s="34"/>
      <c r="K34" s="31"/>
    </row>
    <row r="35" spans="1:11" ht="15.6" customHeight="1">
      <c r="A35" s="3"/>
      <c r="B35" s="39"/>
      <c r="C35" s="54"/>
      <c r="D35" s="58"/>
      <c r="E35" s="56"/>
      <c r="F35" s="42"/>
      <c r="J35" s="34"/>
      <c r="K35" s="33"/>
    </row>
    <row r="36" spans="1:11" ht="15.6" customHeight="1">
      <c r="A36" s="3"/>
      <c r="B36" s="35"/>
      <c r="C36" s="55"/>
      <c r="D36" s="53"/>
      <c r="E36" s="30"/>
      <c r="F36" s="38"/>
    </row>
    <row r="37" spans="1:11" ht="15.6" customHeight="1">
      <c r="A37" s="3"/>
      <c r="B37" s="39"/>
      <c r="C37" s="54"/>
      <c r="D37" s="58"/>
      <c r="E37" s="56"/>
      <c r="F37" s="42"/>
    </row>
    <row r="38" spans="1:11" ht="15.6" customHeight="1">
      <c r="A38" s="3"/>
      <c r="B38" s="35"/>
      <c r="C38" s="55"/>
      <c r="D38" s="53"/>
      <c r="E38" s="30"/>
      <c r="F38" s="38"/>
    </row>
    <row r="39" spans="1:11" s="3" customFormat="1" ht="15.6" customHeight="1">
      <c r="B39" s="39"/>
      <c r="C39" s="52"/>
      <c r="D39" s="59"/>
      <c r="E39" s="56"/>
      <c r="F39" s="42"/>
    </row>
    <row r="40" spans="1:11" s="3" customFormat="1" ht="15.6" customHeight="1"/>
    <row r="41" spans="1:11" s="3" customFormat="1" ht="24" customHeight="1">
      <c r="D41" s="10" t="s">
        <v>4</v>
      </c>
      <c r="E41" s="90">
        <f>SUM(F16:F31)</f>
        <v>0</v>
      </c>
      <c r="F41" s="91"/>
    </row>
    <row r="42" spans="1:11" s="3" customFormat="1" ht="15.6" customHeight="1"/>
    <row r="43" spans="1:11" ht="19.2" customHeight="1">
      <c r="A43" s="3"/>
      <c r="B43" s="3"/>
      <c r="C43" s="3"/>
      <c r="D43" s="3"/>
      <c r="E43" s="3"/>
      <c r="F43" s="3"/>
    </row>
    <row r="44" spans="1:11" s="27" customFormat="1" ht="22.95" customHeight="1">
      <c r="B44" s="84" t="s">
        <v>33</v>
      </c>
      <c r="C44" s="85"/>
      <c r="D44" s="85"/>
      <c r="E44" s="85"/>
      <c r="F44" s="85"/>
    </row>
    <row r="45" spans="1:11" s="27" customFormat="1" ht="3.6" customHeight="1">
      <c r="B45" s="92"/>
      <c r="C45" s="92"/>
      <c r="D45" s="92"/>
      <c r="E45" s="92"/>
      <c r="F45" s="92"/>
    </row>
    <row r="46" spans="1:11" s="27" customFormat="1" ht="16.2" customHeight="1">
      <c r="B46" s="28"/>
      <c r="C46" s="81" t="s">
        <v>13</v>
      </c>
      <c r="D46" s="82"/>
      <c r="E46" s="83"/>
      <c r="F46" s="29"/>
    </row>
    <row r="47" spans="1:11" s="3" customFormat="1" ht="13.2" customHeight="1">
      <c r="B47" s="12"/>
      <c r="C47" s="11"/>
      <c r="D47" s="13"/>
      <c r="E47" s="13"/>
      <c r="F47" s="22" t="s">
        <v>37</v>
      </c>
    </row>
    <row r="48" spans="1:11" ht="24" customHeight="1">
      <c r="A48" s="3"/>
      <c r="B48" s="93" t="s">
        <v>25</v>
      </c>
      <c r="C48" s="93"/>
      <c r="D48" s="93"/>
      <c r="E48" s="93"/>
      <c r="F48" s="93"/>
    </row>
    <row r="49" spans="1:6" ht="24" customHeight="1">
      <c r="A49" s="3"/>
      <c r="B49" s="94" t="s">
        <v>36</v>
      </c>
      <c r="C49" s="95"/>
      <c r="D49" s="95"/>
      <c r="E49" s="95"/>
      <c r="F49" s="96"/>
    </row>
    <row r="50" spans="1:6" ht="15.6" customHeight="1">
      <c r="B50" s="78" t="s">
        <v>14</v>
      </c>
      <c r="C50" s="79"/>
      <c r="D50" s="79"/>
      <c r="E50" s="79"/>
      <c r="F50" s="80"/>
    </row>
    <row r="51" spans="1:6" ht="18" customHeight="1">
      <c r="B51" s="3"/>
      <c r="C51" s="3"/>
      <c r="D51" s="3"/>
      <c r="E51" s="3"/>
      <c r="F51" s="3"/>
    </row>
    <row r="52" spans="1:6" ht="24" customHeight="1">
      <c r="B52" s="3"/>
      <c r="C52" s="3"/>
      <c r="D52" s="3"/>
      <c r="E52" s="3"/>
      <c r="F52" s="3"/>
    </row>
    <row r="53" spans="1:6" ht="24" customHeight="1">
      <c r="B53" s="3"/>
      <c r="C53" s="3"/>
      <c r="D53" s="3"/>
      <c r="E53" s="3"/>
      <c r="F53" s="3"/>
    </row>
  </sheetData>
  <sheetProtection algorithmName="SHA-512" hashValue="IIgtEYoLfBn7zhzYPJiNT2fFqm3eCGM5zK29efVgHe5d1sJ54HdIP7epCGy0TYdYm3pJOGaKmEppEqVMZlfZng==" saltValue="uW1JRTeIVk9Fn31ojNACMQ==" spinCount="100000" sheet="1" objects="1" scenarios="1"/>
  <mergeCells count="14">
    <mergeCell ref="B6:F6"/>
    <mergeCell ref="C12:F12"/>
    <mergeCell ref="B5:F5"/>
    <mergeCell ref="B8:E8"/>
    <mergeCell ref="B4:F4"/>
    <mergeCell ref="B50:F50"/>
    <mergeCell ref="C46:E46"/>
    <mergeCell ref="B44:F44"/>
    <mergeCell ref="E11:F11"/>
    <mergeCell ref="C9:E9"/>
    <mergeCell ref="E41:F41"/>
    <mergeCell ref="B45:F45"/>
    <mergeCell ref="B48:F48"/>
    <mergeCell ref="B49:F49"/>
  </mergeCells>
  <phoneticPr fontId="6" type="noConversion"/>
  <dataValidations count="7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whole" allowBlank="1" showErrorMessage="1" prompt="Valor entre 0 y 5." sqref="E18 E28 E35 E37 E39 E32">
      <formula1>0</formula1>
      <formula2>5</formula2>
    </dataValidation>
    <dataValidation type="whole" allowBlank="1" showInputMessage="1" showErrorMessage="1" prompt="Valor entre 0 y 5." sqref="E16:E17 E19:E27 E29:E31">
      <formula1>0</formula1>
      <formula2>5</formula2>
    </dataValidation>
    <dataValidation type="list" allowBlank="1" showInputMessage="1" showErrorMessage="1" sqref="C46:E46">
      <formula1>$L$2</formula1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ignoredErrors>
    <ignoredError sqref="F16:F17 F19:F22 F29:F30 F23:F26" calculatedColumn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3C8152-D0F9-48D0-A146-BF2A11A42B18}">
  <ds:schemaRefs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1af3243-3dd4-4a8d-8c0d-dd76da1f02a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